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755" windowWidth="12300" windowHeight="85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Faculty Data" sheetId="12" r:id="rId12"/>
    <sheet name="Student Data" sheetId="13" r:id="rId13"/>
  </sheets>
  <definedNames>
    <definedName name="TABLE" localSheetId="11">'Faculty Data'!$A$7:$C$12</definedName>
    <definedName name="TABLE" localSheetId="12">'Student Data'!$A$7:$C$12</definedName>
    <definedName name="TABLE_10" localSheetId="11">'Faculty Data'!$A$186:$C$191</definedName>
    <definedName name="TABLE_10" localSheetId="12">'Student Data'!$A$186:$C$191</definedName>
    <definedName name="TABLE_2" localSheetId="11">'Faculty Data'!$A$19:$C$24</definedName>
    <definedName name="TABLE_2" localSheetId="12">'Student Data'!$A$19:$C$24</definedName>
    <definedName name="TABLE_3" localSheetId="11">'Faculty Data'!$A$31:$C$36</definedName>
    <definedName name="TABLE_3" localSheetId="12">'Student Data'!$A$31:$C$36</definedName>
    <definedName name="TABLE_4" localSheetId="11">'Faculty Data'!$A$42:$C$47</definedName>
    <definedName name="TABLE_4" localSheetId="12">'Student Data'!$A$42:$C$47</definedName>
    <definedName name="TABLE_5" localSheetId="11">'Faculty Data'!$A$54:$C$59</definedName>
    <definedName name="TABLE_5" localSheetId="12">'Student Data'!$A$54:$C$59</definedName>
    <definedName name="TABLE_6" localSheetId="11">'Faculty Data'!$A$66:$C$71</definedName>
    <definedName name="TABLE_6" localSheetId="12">'Student Data'!$A$66:$C$71</definedName>
    <definedName name="TABLE_7" localSheetId="11">'Faculty Data'!$A$77:$F$86</definedName>
    <definedName name="TABLE_7" localSheetId="12">'Student Data'!$A$77:$F$86</definedName>
    <definedName name="TABLE_8" localSheetId="11">'Faculty Data'!$A$89:$F$98</definedName>
    <definedName name="TABLE_8" localSheetId="12">'Student Data'!$A$89:$F$98</definedName>
    <definedName name="TABLE_9" localSheetId="11">'Faculty Data'!$A$174:$C$179</definedName>
    <definedName name="TABLE_9" localSheetId="12">'Student Data'!$A$174:$C$179</definedName>
  </definedNames>
  <calcPr fullCalcOnLoad="1"/>
</workbook>
</file>

<file path=xl/sharedStrings.xml><?xml version="1.0" encoding="utf-8"?>
<sst xmlns="http://schemas.openxmlformats.org/spreadsheetml/2006/main" count="402" uniqueCount="95">
  <si>
    <t>Pre: How do you feel about your students getting their own notebook computers to use?</t>
  </si>
  <si>
    <t>Post:  How do you feel about your students having their own notebook computers to use?</t>
  </si>
  <si>
    <t>Pre</t>
  </si>
  <si>
    <t>Post</t>
  </si>
  <si>
    <t>Entirely Negative</t>
  </si>
  <si>
    <t>Mostly Negative</t>
  </si>
  <si>
    <t>Neither Positive or Negative</t>
  </si>
  <si>
    <t>Moderately Positive</t>
  </si>
  <si>
    <t>Entirely Positive</t>
  </si>
  <si>
    <t>Post: How do you feel about students using their notebook computer in classes during class time?</t>
  </si>
  <si>
    <t>Faculty</t>
  </si>
  <si>
    <t>Student</t>
  </si>
  <si>
    <t>http://adminservices.clayton.edu/irp/reports/facsurv.html</t>
  </si>
  <si>
    <t>Pre: How do you feel about students using their notebook computer in classes during class time?</t>
  </si>
  <si>
    <t>Question 1</t>
  </si>
  <si>
    <t>Question 2</t>
  </si>
  <si>
    <t>Question 3</t>
  </si>
  <si>
    <t>Pre: How much do you think technology will enhance their CCSU student learning experience?</t>
  </si>
  <si>
    <t>Post:  How much do you think technology is enhancing the CCSU student learning experience?</t>
  </si>
  <si>
    <t>Not at all</t>
  </si>
  <si>
    <t>Very Little</t>
  </si>
  <si>
    <t>Some</t>
  </si>
  <si>
    <t>Very Much</t>
  </si>
  <si>
    <t>A great deal</t>
  </si>
  <si>
    <t>Question 4</t>
  </si>
  <si>
    <t>Pre:  To what extent do you think that students having their own computer will make their learning experience more enjoyable?</t>
  </si>
  <si>
    <t>Post:  To what extent do you think that students having their own computer is making the learning experience more enjoyable?</t>
  </si>
  <si>
    <t>Question 5</t>
  </si>
  <si>
    <t>Pre:  How much do you think students will be using their notebook computers during your classes?</t>
  </si>
  <si>
    <t>Post:  How often are students using their notebook computers during your classes?</t>
  </si>
  <si>
    <t>Never</t>
  </si>
  <si>
    <t>Seldom</t>
  </si>
  <si>
    <t>Occasionally</t>
  </si>
  <si>
    <t>Often</t>
  </si>
  <si>
    <t>Very Often</t>
  </si>
  <si>
    <t>Question 6</t>
  </si>
  <si>
    <t>Pre:  How much do you think students will be using their notebook computers outside the classroom for coursework in general?</t>
  </si>
  <si>
    <t>Post:  How much are students using their notebook computers outside the classroom for coursework in general?</t>
  </si>
  <si>
    <t>Question 7</t>
  </si>
  <si>
    <t>Pre: How much knowledge do think your students have about the following?</t>
  </si>
  <si>
    <t> </t>
  </si>
  <si>
    <t>None</t>
  </si>
  <si>
    <t>Expert</t>
  </si>
  <si>
    <t>Notebook Computers</t>
  </si>
  <si>
    <t>E-mail</t>
  </si>
  <si>
    <t>Windows 95</t>
  </si>
  <si>
    <t>Microsoft Word</t>
  </si>
  <si>
    <t>Microsoft Excel</t>
  </si>
  <si>
    <t>Microsoft Access</t>
  </si>
  <si>
    <t>FrontPage</t>
  </si>
  <si>
    <t>Internet</t>
  </si>
  <si>
    <t>Post: How much knowledge do your students have about the following?</t>
  </si>
  <si>
    <t>Question 7-14</t>
  </si>
  <si>
    <t>Pre: How much knowledge do think your students have about Notebook Computers?</t>
  </si>
  <si>
    <t>Post: How much knowledge do think your students have about Notebook Computers?</t>
  </si>
  <si>
    <t>Question 8</t>
  </si>
  <si>
    <t>Pre: How much knowledge do think your students have about E-mail?</t>
  </si>
  <si>
    <t>Post: How much knowledge do think your students have about E-mail?</t>
  </si>
  <si>
    <t>Question 9</t>
  </si>
  <si>
    <t>Pre: How much knowledge do think your students have about Windows 95?</t>
  </si>
  <si>
    <t>Post: How much knowledge do think your students have about Windows 95?</t>
  </si>
  <si>
    <t>Question 10</t>
  </si>
  <si>
    <t>Pre: How much knowledge do think your students have about Microsoft Word?</t>
  </si>
  <si>
    <t>Post: How much knowledge do think your students have about Microsoft Word?</t>
  </si>
  <si>
    <t>Pre: How much knowledge do think your students have about Microsoft Excel?</t>
  </si>
  <si>
    <t>Post: How much knowledge do think your students have about Microsoft Excel?</t>
  </si>
  <si>
    <t>Question 11</t>
  </si>
  <si>
    <t>Pre: How do you feel about getting your own notebook computer to use?</t>
  </si>
  <si>
    <t>Post: How do you feel about getting your own notebook computer to use?</t>
  </si>
  <si>
    <t>Post Class</t>
  </si>
  <si>
    <t>Post Web</t>
  </si>
  <si>
    <t>Pre: How do you feel about using your notebook computer in classes during class time?</t>
  </si>
  <si>
    <t>Post: How do you feel about using your notebook computer in classes during class time?</t>
  </si>
  <si>
    <t xml:space="preserve">Pre: How much do you think technology will enhance your learning experience? </t>
  </si>
  <si>
    <t>Post: How much do you think technology is enhancing your learning experience?</t>
  </si>
  <si>
    <t xml:space="preserve"> </t>
  </si>
  <si>
    <t xml:space="preserve">Pre: To what extent do you think having your own computer will make learning more enjoyable? </t>
  </si>
  <si>
    <t>Post: To what extent do you think having your own computer is making learning more enjoyable?</t>
  </si>
  <si>
    <t xml:space="preserve">Pre: How much do you think you will be using your notebook computer during class? </t>
  </si>
  <si>
    <t>Post: How much are you using your notebook computer during class?</t>
  </si>
  <si>
    <t xml:space="preserve">Pre: How much do you think you will be using your notebook computer outside the classroom for course work in general? </t>
  </si>
  <si>
    <t>Post: How much are you using your notebook computer outside the classroom for course work in general?</t>
  </si>
  <si>
    <t>Pre: How much knowledge do you have about using  Notebook Computers?</t>
  </si>
  <si>
    <t>Post: How much knowledge do you have about using H95 Notebook Computers?</t>
  </si>
  <si>
    <t>Pre: How much knowledge do you have about using  E-mail?</t>
  </si>
  <si>
    <t>Post: How much knowledge do you have about using  E-mail?</t>
  </si>
  <si>
    <t>Pre: How much knowledge do you have about using  Windows 95?</t>
  </si>
  <si>
    <t>Post: How much knowledge do you have about using  Windows 95?</t>
  </si>
  <si>
    <t>Pre: How much knowledge do you have about using  Microsoft Word?</t>
  </si>
  <si>
    <t>Post: How much knowledge do you have about using  Microsoft Word?</t>
  </si>
  <si>
    <t>Pre: How much knowledge do you have about using  Microsoft Excel?</t>
  </si>
  <si>
    <t>Post: How much knowledge do you have about using  Microsoft Excel?</t>
  </si>
  <si>
    <t>No Response</t>
  </si>
  <si>
    <t>A Great Deal</t>
  </si>
  <si>
    <t xml:space="preserve">Occasionally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</si>
</sst>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</numFmts>
  <fonts count="34">
    <font>
      <sz val="10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.75"/>
      <color indexed="15"/>
      <name val="Times New Roman"/>
      <family val="1"/>
    </font>
    <font>
      <b/>
      <sz val="12.75"/>
      <name val="Times New Roman"/>
      <family val="1"/>
    </font>
    <font>
      <b/>
      <sz val="12.75"/>
      <color indexed="33"/>
      <name val="Times New Roman"/>
      <family val="1"/>
    </font>
    <font>
      <sz val="12.75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3.25"/>
      <name val="Times New Roman"/>
      <family val="0"/>
    </font>
    <font>
      <sz val="9.25"/>
      <name val="Times New Roman"/>
      <family val="1"/>
    </font>
    <font>
      <sz val="13.5"/>
      <name val="Times New Roman"/>
      <family val="0"/>
    </font>
    <font>
      <sz val="9.5"/>
      <name val="Times New Roman"/>
      <family val="1"/>
    </font>
    <font>
      <sz val="12.5"/>
      <name val="Times New Roman"/>
      <family val="0"/>
    </font>
    <font>
      <sz val="12"/>
      <name val="Times New Roman"/>
      <family val="0"/>
    </font>
    <font>
      <sz val="8.5"/>
      <name val="Times New Roman"/>
      <family val="1"/>
    </font>
    <font>
      <sz val="11.75"/>
      <name val="Times New Roman"/>
      <family val="0"/>
    </font>
    <font>
      <sz val="8.25"/>
      <name val="Times New Roman"/>
      <family val="1"/>
    </font>
    <font>
      <sz val="14"/>
      <name val="Times New Roman"/>
      <family val="0"/>
    </font>
    <font>
      <sz val="9.75"/>
      <name val="Times New Roman"/>
      <family val="1"/>
    </font>
    <font>
      <sz val="8.75"/>
      <name val="Times New Roman"/>
      <family val="1"/>
    </font>
    <font>
      <sz val="13.75"/>
      <name val="Times New Roman"/>
      <family val="0"/>
    </font>
    <font>
      <sz val="12.25"/>
      <name val="Times New Roman"/>
      <family val="0"/>
    </font>
    <font>
      <b/>
      <sz val="13"/>
      <color indexed="40"/>
      <name val="Times New Roman"/>
      <family val="1"/>
    </font>
    <font>
      <b/>
      <sz val="13"/>
      <name val="Times New Roman"/>
      <family val="1"/>
    </font>
    <font>
      <b/>
      <sz val="13"/>
      <color indexed="46"/>
      <name val="Times New Roman"/>
      <family val="1"/>
    </font>
    <font>
      <b/>
      <sz val="13.25"/>
      <color indexed="40"/>
      <name val="Times New Roman"/>
      <family val="1"/>
    </font>
    <font>
      <b/>
      <sz val="13.25"/>
      <name val="Times New Roman"/>
      <family val="1"/>
    </font>
    <font>
      <b/>
      <sz val="13.25"/>
      <color indexed="46"/>
      <name val="Times New Roman"/>
      <family val="1"/>
    </font>
    <font>
      <b/>
      <sz val="12.75"/>
      <color indexed="40"/>
      <name val="Times New Roman"/>
      <family val="1"/>
    </font>
    <font>
      <b/>
      <sz val="12.75"/>
      <color indexed="4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1" fillId="0" borderId="0" xfId="0" applyFont="1" applyAlignment="1">
      <alignment horizontal="left" indent="4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do you feel about your students getting their own notebook computers to use?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do you feel about your students having their own notebook computers to use?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225"/>
          <c:w val="0.981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'Faculty Data'!$B$8:$B$12</c:f>
              <c:numCache>
                <c:ptCount val="5"/>
                <c:pt idx="0">
                  <c:v>0</c:v>
                </c:pt>
                <c:pt idx="1">
                  <c:v>0.036</c:v>
                </c:pt>
                <c:pt idx="2">
                  <c:v>0.072</c:v>
                </c:pt>
                <c:pt idx="3">
                  <c:v>0.373</c:v>
                </c:pt>
                <c:pt idx="4">
                  <c:v>0.518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'Faculty Data'!$C$8:$C$12</c:f>
              <c:numCache>
                <c:ptCount val="5"/>
                <c:pt idx="0">
                  <c:v>0.02</c:v>
                </c:pt>
                <c:pt idx="1">
                  <c:v>0.02</c:v>
                </c:pt>
                <c:pt idx="2">
                  <c:v>0.12</c:v>
                </c:pt>
                <c:pt idx="3">
                  <c:v>0.41</c:v>
                </c:pt>
                <c:pt idx="4">
                  <c:v>0.43</c:v>
                </c:pt>
              </c:numCache>
            </c:numRef>
          </c:val>
          <c:shape val="box"/>
        </c:ser>
        <c:shape val="box"/>
        <c:axId val="37478118"/>
        <c:axId val="1758743"/>
      </c:bar3D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4781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do you think you will be using your notebook computer during class? 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are you using your notebook computer during class?</a:t>
            </a:r>
          </a:p>
        </c:rich>
      </c:tx>
      <c:layout>
        <c:manualLayout>
          <c:xMode val="factor"/>
          <c:yMode val="factor"/>
          <c:x val="0.076"/>
          <c:y val="-0.011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7975"/>
          <c:w val="0.9982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Data'!$B$54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Data'!$A$55:$A$60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Data'!$B$55:$B$60</c:f>
              <c:numCache>
                <c:ptCount val="6"/>
                <c:pt idx="0">
                  <c:v>0.040999999999999995</c:v>
                </c:pt>
                <c:pt idx="1">
                  <c:v>0.133</c:v>
                </c:pt>
                <c:pt idx="2">
                  <c:v>0.34700000000000003</c:v>
                </c:pt>
                <c:pt idx="3">
                  <c:v>0.34600000000000003</c:v>
                </c:pt>
                <c:pt idx="4">
                  <c:v>0.127</c:v>
                </c:pt>
                <c:pt idx="5">
                  <c:v>0.005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Data'!$C$54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Data'!$A$55:$A$60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Data'!$C$55:$C$60</c:f>
              <c:numCache>
                <c:ptCount val="6"/>
                <c:pt idx="0">
                  <c:v>0.299</c:v>
                </c:pt>
                <c:pt idx="1">
                  <c:v>0.266</c:v>
                </c:pt>
                <c:pt idx="2">
                  <c:v>0.247</c:v>
                </c:pt>
                <c:pt idx="3">
                  <c:v>0.12300000000000001</c:v>
                </c:pt>
                <c:pt idx="4">
                  <c:v>0.065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Data'!$D$54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Data'!$A$55:$A$60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Data'!$D$55:$D$60</c:f>
              <c:numCache>
                <c:ptCount val="6"/>
                <c:pt idx="0">
                  <c:v>0.171</c:v>
                </c:pt>
                <c:pt idx="1">
                  <c:v>0.264</c:v>
                </c:pt>
                <c:pt idx="2">
                  <c:v>0.25</c:v>
                </c:pt>
                <c:pt idx="3">
                  <c:v>0.171</c:v>
                </c:pt>
                <c:pt idx="4">
                  <c:v>0.127</c:v>
                </c:pt>
                <c:pt idx="5">
                  <c:v>0.017</c:v>
                </c:pt>
              </c:numCache>
            </c:numRef>
          </c:val>
          <c:shape val="box"/>
        </c:ser>
        <c:shape val="box"/>
        <c:axId val="16717472"/>
        <c:axId val="16239521"/>
      </c:bar3D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71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9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do you think students will be using their notebook computers outside the classroom for coursework in general?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are students using their notebook computers outside the classroom for coursework in general?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25"/>
          <c:y val="0.35425"/>
          <c:w val="0.98175"/>
          <c:h val="0.6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Data'!$B$66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Data'!$A$67:$A$71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</c:strCache>
            </c:strRef>
          </c:cat>
          <c:val>
            <c:numRef>
              <c:f>'Faculty Data'!$B$67:$B$71</c:f>
              <c:numCache>
                <c:ptCount val="5"/>
                <c:pt idx="0">
                  <c:v>0</c:v>
                </c:pt>
                <c:pt idx="1">
                  <c:v>0.012</c:v>
                </c:pt>
                <c:pt idx="2">
                  <c:v>0.131</c:v>
                </c:pt>
                <c:pt idx="3">
                  <c:v>0.417</c:v>
                </c:pt>
                <c:pt idx="4">
                  <c:v>0.44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Data'!$C$66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Data'!$A$67:$A$71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</c:strCache>
            </c:strRef>
          </c:cat>
          <c:val>
            <c:numRef>
              <c:f>'Faculty Data'!$C$67:$C$71</c:f>
              <c:numCache>
                <c:ptCount val="5"/>
                <c:pt idx="0">
                  <c:v>0.01</c:v>
                </c:pt>
                <c:pt idx="1">
                  <c:v>0.04</c:v>
                </c:pt>
                <c:pt idx="2">
                  <c:v>0.285</c:v>
                </c:pt>
                <c:pt idx="3">
                  <c:v>0.285</c:v>
                </c:pt>
                <c:pt idx="4">
                  <c:v>0.38</c:v>
                </c:pt>
              </c:numCache>
            </c:numRef>
          </c:val>
          <c:shape val="box"/>
        </c:ser>
        <c:shape val="box"/>
        <c:axId val="11937962"/>
        <c:axId val="40332795"/>
      </c:bar3D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9379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 How much do you think you will be using your notebook computer outside the classroom for course work in general? 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much are you using your notebook computer outside the classroom for course work in general?</a:t>
            </a:r>
          </a:p>
        </c:rich>
      </c:tx>
      <c:layout>
        <c:manualLayout>
          <c:xMode val="factor"/>
          <c:yMode val="factor"/>
          <c:x val="0.09775"/>
          <c:y val="-0.007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5275"/>
          <c:w val="0.995"/>
          <c:h val="0.7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Data'!$B$66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Data'!$A$67:$A$72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Data'!$B$67:$B$72</c:f>
              <c:numCache>
                <c:ptCount val="6"/>
                <c:pt idx="0">
                  <c:v>0.032</c:v>
                </c:pt>
                <c:pt idx="1">
                  <c:v>0.081</c:v>
                </c:pt>
                <c:pt idx="2">
                  <c:v>0.188</c:v>
                </c:pt>
                <c:pt idx="3">
                  <c:v>0.391</c:v>
                </c:pt>
                <c:pt idx="4">
                  <c:v>0.298</c:v>
                </c:pt>
                <c:pt idx="5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Data'!$C$66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Data'!$A$67:$A$72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Data'!$C$67:$C$72</c:f>
              <c:numCache>
                <c:ptCount val="6"/>
                <c:pt idx="0">
                  <c:v>0.08199999999999999</c:v>
                </c:pt>
                <c:pt idx="1">
                  <c:v>0.155</c:v>
                </c:pt>
                <c:pt idx="2">
                  <c:v>0.17800000000000002</c:v>
                </c:pt>
                <c:pt idx="3">
                  <c:v>0.30100000000000005</c:v>
                </c:pt>
                <c:pt idx="4">
                  <c:v>0.282</c:v>
                </c:pt>
                <c:pt idx="5">
                  <c:v>0.002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Data'!$D$66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Data'!$A$67:$A$72</c:f>
              <c:strCache>
                <c:ptCount val="6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  <c:pt idx="5">
                  <c:v>No Response</c:v>
                </c:pt>
              </c:strCache>
            </c:strRef>
          </c:cat>
          <c:val>
            <c:numRef>
              <c:f>'Student Data'!$D$67:$D$72</c:f>
              <c:numCache>
                <c:ptCount val="6"/>
                <c:pt idx="0">
                  <c:v>0.027000000000000003</c:v>
                </c:pt>
                <c:pt idx="1">
                  <c:v>0.07400000000000001</c:v>
                </c:pt>
                <c:pt idx="2">
                  <c:v>0.141</c:v>
                </c:pt>
                <c:pt idx="3">
                  <c:v>0.315</c:v>
                </c:pt>
                <c:pt idx="4">
                  <c:v>0.41600000000000004</c:v>
                </c:pt>
                <c:pt idx="5">
                  <c:v>0.027000000000000003</c:v>
                </c:pt>
              </c:numCache>
            </c:numRef>
          </c:val>
          <c:shape val="box"/>
        </c:ser>
        <c:shape val="box"/>
        <c:axId val="27450836"/>
        <c:axId val="45730933"/>
      </c:bar3D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45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55"/>
        </c:manualLayout>
      </c:layout>
      <c:overlay val="0"/>
    </c:legend>
    <c:floor>
      <c:thickness val="0"/>
    </c:floor>
    <c:sideWall>
      <c:spPr>
        <a:solidFill>
          <a:srgbClr val="CCFFCC"/>
        </a:solidFill>
      </c:spPr>
      <c:thickness val="0"/>
    </c:sideWall>
    <c:backWall>
      <c:spPr>
        <a:solidFill>
          <a:srgbClr val="CCFFCC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Notebook Computers?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Notebook Computers?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Data'!$I$78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Data'!$H$79:$H$83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Data'!$I$79:$I$83</c:f>
              <c:numCache>
                <c:ptCount val="5"/>
                <c:pt idx="0">
                  <c:v>0.025</c:v>
                </c:pt>
                <c:pt idx="1">
                  <c:v>0.247</c:v>
                </c:pt>
                <c:pt idx="2">
                  <c:v>0.617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Data'!$J$78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Data'!$H$79:$H$83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Data'!$J$79:$J$83</c:f>
              <c:numCache>
                <c:ptCount val="5"/>
                <c:pt idx="0">
                  <c:v>0.01</c:v>
                </c:pt>
                <c:pt idx="1">
                  <c:v>0.08</c:v>
                </c:pt>
                <c:pt idx="2">
                  <c:v>0.51</c:v>
                </c:pt>
                <c:pt idx="3">
                  <c:v>0.35</c:v>
                </c:pt>
                <c:pt idx="4">
                  <c:v>0.05</c:v>
                </c:pt>
              </c:numCache>
            </c:numRef>
          </c:val>
          <c:shape val="box"/>
        </c:ser>
        <c:shape val="box"/>
        <c:axId val="8925214"/>
        <c:axId val="13218063"/>
      </c:bar3DChart>
      <c:catAx>
        <c:axId val="892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9252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Notebook Computers?
</a:t>
            </a:r>
            <a:r>
              <a:rPr lang="en-US" cap="none" sz="132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Notebook Computers?</a:t>
            </a:r>
          </a:p>
        </c:rich>
      </c:tx>
      <c:layout>
        <c:manualLayout>
          <c:xMode val="factor"/>
          <c:yMode val="factor"/>
          <c:x val="0.07925"/>
          <c:y val="-0.011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525"/>
          <c:w val="0.995"/>
          <c:h val="0.7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Data'!$I$78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Data'!$H$79:$H$84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Data'!$I$79:$I$84</c:f>
              <c:numCache>
                <c:ptCount val="6"/>
                <c:pt idx="0">
                  <c:v>0.239</c:v>
                </c:pt>
                <c:pt idx="1">
                  <c:v>0.222</c:v>
                </c:pt>
                <c:pt idx="2">
                  <c:v>0.35200000000000004</c:v>
                </c:pt>
                <c:pt idx="3">
                  <c:v>0.147</c:v>
                </c:pt>
                <c:pt idx="4">
                  <c:v>0.034</c:v>
                </c:pt>
                <c:pt idx="5">
                  <c:v>0.006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Data'!$J$78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Data'!$H$79:$H$84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Data'!$J$79:$J$84</c:f>
              <c:numCache>
                <c:ptCount val="6"/>
                <c:pt idx="0">
                  <c:v>0.006</c:v>
                </c:pt>
                <c:pt idx="1">
                  <c:v>0.027000000000000003</c:v>
                </c:pt>
                <c:pt idx="2">
                  <c:v>0.34700000000000003</c:v>
                </c:pt>
                <c:pt idx="3">
                  <c:v>0.485</c:v>
                </c:pt>
                <c:pt idx="4">
                  <c:v>0.13</c:v>
                </c:pt>
                <c:pt idx="5">
                  <c:v>0.004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Data'!$K$78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Data'!$H$79:$H$84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Data'!$K$79:$K$84</c:f>
              <c:numCache>
                <c:ptCount val="6"/>
                <c:pt idx="0">
                  <c:v>0</c:v>
                </c:pt>
                <c:pt idx="1">
                  <c:v>0.016</c:v>
                </c:pt>
                <c:pt idx="2">
                  <c:v>0.23600000000000002</c:v>
                </c:pt>
                <c:pt idx="3">
                  <c:v>0.628</c:v>
                </c:pt>
                <c:pt idx="4">
                  <c:v>0.10400000000000001</c:v>
                </c:pt>
                <c:pt idx="5">
                  <c:v>0.016</c:v>
                </c:pt>
              </c:numCache>
            </c:numRef>
          </c:val>
          <c:shape val="box"/>
        </c:ser>
        <c:shape val="box"/>
        <c:axId val="51853704"/>
        <c:axId val="64030153"/>
      </c:bar3D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030153"/>
        <c:crosses val="autoZero"/>
        <c:auto val="1"/>
        <c:lblOffset val="100"/>
        <c:noMultiLvlLbl val="0"/>
      </c:catAx>
      <c:valAx>
        <c:axId val="64030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8537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2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E-mail?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E-mail?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Data'!$I$90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Data'!$H$91:$H$95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Data'!$I$91:$I$95</c:f>
              <c:numCache>
                <c:ptCount val="5"/>
                <c:pt idx="0">
                  <c:v>0</c:v>
                </c:pt>
                <c:pt idx="1">
                  <c:v>0.222</c:v>
                </c:pt>
                <c:pt idx="2">
                  <c:v>0.629</c:v>
                </c:pt>
                <c:pt idx="3">
                  <c:v>0.148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Data'!$J$90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Data'!$H$91:$H$95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Data'!$J$91:$J$95</c:f>
              <c:numCache>
                <c:ptCount val="5"/>
                <c:pt idx="0">
                  <c:v>0</c:v>
                </c:pt>
                <c:pt idx="1">
                  <c:v>0.1</c:v>
                </c:pt>
                <c:pt idx="2">
                  <c:v>0.48</c:v>
                </c:pt>
                <c:pt idx="3">
                  <c:v>0.37</c:v>
                </c:pt>
                <c:pt idx="4">
                  <c:v>0.05</c:v>
                </c:pt>
              </c:numCache>
            </c:numRef>
          </c:val>
          <c:shape val="box"/>
        </c:ser>
        <c:shape val="box"/>
        <c:axId val="39400466"/>
        <c:axId val="19059875"/>
      </c:bar3D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059875"/>
        <c:crosses val="autoZero"/>
        <c:auto val="1"/>
        <c:lblOffset val="100"/>
        <c:noMultiLvlLbl val="0"/>
      </c:catAx>
      <c:valAx>
        <c:axId val="19059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40046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
E-mail?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
E-mail?</a:t>
            </a:r>
          </a:p>
        </c:rich>
      </c:tx>
      <c:layout>
        <c:manualLayout>
          <c:xMode val="factor"/>
          <c:yMode val="factor"/>
          <c:x val="0.06425"/>
          <c:y val="-0.011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525"/>
          <c:w val="0.995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Data'!$I$90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Data'!$H$91:$H$96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Data'!$I$91:$I$96</c:f>
              <c:numCache>
                <c:ptCount val="6"/>
                <c:pt idx="0">
                  <c:v>0.11699999999999999</c:v>
                </c:pt>
                <c:pt idx="1">
                  <c:v>0.159</c:v>
                </c:pt>
                <c:pt idx="2">
                  <c:v>0.32299999999999995</c:v>
                </c:pt>
                <c:pt idx="3">
                  <c:v>0.325</c:v>
                </c:pt>
                <c:pt idx="4">
                  <c:v>0.071</c:v>
                </c:pt>
                <c:pt idx="5">
                  <c:v>0.005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Data'!$J$90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Data'!$H$91:$H$96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Data'!$J$91:$J$96</c:f>
              <c:numCache>
                <c:ptCount val="6"/>
                <c:pt idx="0">
                  <c:v>0.008</c:v>
                </c:pt>
                <c:pt idx="1">
                  <c:v>0.042</c:v>
                </c:pt>
                <c:pt idx="2">
                  <c:v>0.209</c:v>
                </c:pt>
                <c:pt idx="3">
                  <c:v>0.5</c:v>
                </c:pt>
                <c:pt idx="4">
                  <c:v>0.23800000000000002</c:v>
                </c:pt>
                <c:pt idx="5">
                  <c:v>0.002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Data'!$K$90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Data'!$H$91:$H$96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Data'!$K$91:$K$96</c:f>
              <c:numCache>
                <c:ptCount val="6"/>
                <c:pt idx="0">
                  <c:v>0</c:v>
                </c:pt>
                <c:pt idx="1">
                  <c:v>0.006</c:v>
                </c:pt>
                <c:pt idx="2">
                  <c:v>0.14400000000000002</c:v>
                </c:pt>
                <c:pt idx="3">
                  <c:v>0.601</c:v>
                </c:pt>
                <c:pt idx="4">
                  <c:v>0.233</c:v>
                </c:pt>
                <c:pt idx="5">
                  <c:v>0.016</c:v>
                </c:pt>
              </c:numCache>
            </c:numRef>
          </c:val>
          <c:shape val="box"/>
        </c:ser>
        <c:shape val="box"/>
        <c:axId val="37321148"/>
        <c:axId val="346013"/>
      </c:bar3D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3211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Windows 95?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Windows 95?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Data'!$I$102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Data'!$H$103:$H$107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Data'!$I$103:$I$107</c:f>
              <c:numCache>
                <c:ptCount val="5"/>
                <c:pt idx="0">
                  <c:v>0.012</c:v>
                </c:pt>
                <c:pt idx="1">
                  <c:v>0.272</c:v>
                </c:pt>
                <c:pt idx="2">
                  <c:v>0.593</c:v>
                </c:pt>
                <c:pt idx="3">
                  <c:v>0.111</c:v>
                </c:pt>
                <c:pt idx="4">
                  <c:v>0.012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Data'!$J$102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Data'!$H$103:$H$107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Data'!$J$103:$J$107</c:f>
              <c:numCache>
                <c:ptCount val="5"/>
                <c:pt idx="0">
                  <c:v>0.02</c:v>
                </c:pt>
                <c:pt idx="1">
                  <c:v>0.17</c:v>
                </c:pt>
                <c:pt idx="2">
                  <c:v>0.52</c:v>
                </c:pt>
                <c:pt idx="3">
                  <c:v>0.28</c:v>
                </c:pt>
                <c:pt idx="4">
                  <c:v>0.01</c:v>
                </c:pt>
              </c:numCache>
            </c:numRef>
          </c:val>
          <c:shape val="box"/>
        </c:ser>
        <c:shape val="box"/>
        <c:axId val="3114118"/>
        <c:axId val="28027063"/>
      </c:bar3DChart>
      <c:cat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027063"/>
        <c:crosses val="autoZero"/>
        <c:auto val="1"/>
        <c:lblOffset val="100"/>
        <c:noMultiLvlLbl val="0"/>
      </c:catAx>
      <c:valAx>
        <c:axId val="28027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141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Windows 95?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Windows 95?</a:t>
            </a:r>
          </a:p>
        </c:rich>
      </c:tx>
      <c:layout>
        <c:manualLayout>
          <c:xMode val="factor"/>
          <c:yMode val="factor"/>
          <c:x val="0.08075"/>
          <c:y val="-0.0082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7"/>
          <c:w val="0.995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Data'!$I$103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Data'!$H$104:$H$109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Data'!$I$104:$I$109</c:f>
              <c:numCache>
                <c:ptCount val="6"/>
                <c:pt idx="0">
                  <c:v>0.09699999999999999</c:v>
                </c:pt>
                <c:pt idx="1">
                  <c:v>0.12300000000000001</c:v>
                </c:pt>
                <c:pt idx="2">
                  <c:v>0.314</c:v>
                </c:pt>
                <c:pt idx="3">
                  <c:v>0.369</c:v>
                </c:pt>
                <c:pt idx="4">
                  <c:v>0.08800000000000001</c:v>
                </c:pt>
                <c:pt idx="5">
                  <c:v>0.009000000000000001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Data'!$J$103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Data'!$H$104:$H$109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Data'!$J$104:$J$109</c:f>
              <c:numCache>
                <c:ptCount val="6"/>
                <c:pt idx="0">
                  <c:v>0.013000000000000001</c:v>
                </c:pt>
                <c:pt idx="1">
                  <c:v>0.028999999999999998</c:v>
                </c:pt>
                <c:pt idx="2">
                  <c:v>0.24100000000000002</c:v>
                </c:pt>
                <c:pt idx="3">
                  <c:v>0.521</c:v>
                </c:pt>
                <c:pt idx="4">
                  <c:v>0.19</c:v>
                </c:pt>
                <c:pt idx="5">
                  <c:v>0.006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Data'!$K$103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Data'!$H$104:$H$109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Data'!$K$104:$K$109</c:f>
              <c:numCache>
                <c:ptCount val="6"/>
                <c:pt idx="0">
                  <c:v>0.002</c:v>
                </c:pt>
                <c:pt idx="1">
                  <c:v>0.016</c:v>
                </c:pt>
                <c:pt idx="2">
                  <c:v>0.207</c:v>
                </c:pt>
                <c:pt idx="3">
                  <c:v>0.562</c:v>
                </c:pt>
                <c:pt idx="4">
                  <c:v>0.198</c:v>
                </c:pt>
                <c:pt idx="5">
                  <c:v>0.016</c:v>
                </c:pt>
              </c:numCache>
            </c:numRef>
          </c:val>
          <c:shape val="box"/>
        </c:ser>
        <c:shape val="box"/>
        <c:axId val="50916976"/>
        <c:axId val="55599601"/>
      </c:bar3D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599601"/>
        <c:crosses val="autoZero"/>
        <c:auto val="1"/>
        <c:lblOffset val="100"/>
        <c:noMultiLvlLbl val="0"/>
      </c:catAx>
      <c:valAx>
        <c:axId val="55599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9169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Microsoft Word?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Microsoft Word?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Data'!$I$114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Data'!$H$115:$H$119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Data'!$I$115:$I$119</c:f>
              <c:numCache>
                <c:ptCount val="5"/>
                <c:pt idx="0">
                  <c:v>0.063</c:v>
                </c:pt>
                <c:pt idx="1">
                  <c:v>0.367</c:v>
                </c:pt>
                <c:pt idx="2">
                  <c:v>0.456</c:v>
                </c:pt>
                <c:pt idx="3">
                  <c:v>0.114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Data'!$J$114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Data'!$H$115:$H$119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Data'!$J$115:$J$119</c:f>
              <c:numCache>
                <c:ptCount val="5"/>
                <c:pt idx="0">
                  <c:v>0</c:v>
                </c:pt>
                <c:pt idx="1">
                  <c:v>0.15</c:v>
                </c:pt>
                <c:pt idx="2">
                  <c:v>0.54</c:v>
                </c:pt>
                <c:pt idx="3">
                  <c:v>0.29</c:v>
                </c:pt>
                <c:pt idx="4">
                  <c:v>0.02</c:v>
                </c:pt>
              </c:numCache>
            </c:numRef>
          </c:val>
          <c:shape val="box"/>
        </c:ser>
        <c:shape val="box"/>
        <c:axId val="30634362"/>
        <c:axId val="7273803"/>
      </c:bar3D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6343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do you feel about getting your own notebook computer to use?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How do you feel about getting your own notebook computer to use?</a:t>
            </a:r>
          </a:p>
        </c:rich>
      </c:tx>
      <c:layout>
        <c:manualLayout>
          <c:xMode val="factor"/>
          <c:yMode val="factor"/>
          <c:x val="0.061"/>
          <c:y val="-0.019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9"/>
          <c:w val="0.995"/>
          <c:h val="0.7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'Student Data'!$B$8:$B$12</c:f>
              <c:numCache>
                <c:ptCount val="5"/>
                <c:pt idx="0">
                  <c:v>0.052000000000000005</c:v>
                </c:pt>
                <c:pt idx="1">
                  <c:v>0.092</c:v>
                </c:pt>
                <c:pt idx="2">
                  <c:v>0.126</c:v>
                </c:pt>
                <c:pt idx="3">
                  <c:v>0.36100000000000004</c:v>
                </c:pt>
                <c:pt idx="4">
                  <c:v>0.368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Data'!$C$7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'Student Data'!$C$8:$C$12</c:f>
              <c:numCache>
                <c:ptCount val="5"/>
                <c:pt idx="0">
                  <c:v>0.073</c:v>
                </c:pt>
                <c:pt idx="1">
                  <c:v>0.084</c:v>
                </c:pt>
                <c:pt idx="2">
                  <c:v>0.08800000000000001</c:v>
                </c:pt>
                <c:pt idx="3">
                  <c:v>0.282</c:v>
                </c:pt>
                <c:pt idx="4">
                  <c:v>0.473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Data'!$D$7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Data'!$A$8:$A$12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'Student Data'!$D$8:$D$12</c:f>
              <c:numCache>
                <c:ptCount val="5"/>
                <c:pt idx="0">
                  <c:v>0.027999999999999997</c:v>
                </c:pt>
                <c:pt idx="1">
                  <c:v>0.059000000000000004</c:v>
                </c:pt>
                <c:pt idx="2">
                  <c:v>0.047</c:v>
                </c:pt>
                <c:pt idx="3">
                  <c:v>0.30100000000000005</c:v>
                </c:pt>
                <c:pt idx="4">
                  <c:v>0.5650000000000001</c:v>
                </c:pt>
              </c:numCache>
            </c:numRef>
          </c:val>
          <c:shape val="box"/>
        </c:ser>
        <c:shape val="box"/>
        <c:axId val="15828688"/>
        <c:axId val="8240465"/>
      </c:bar3D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8286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"/>
          <c:y val="0.02775"/>
          <c:w val="0.1435"/>
          <c:h val="0.2"/>
        </c:manualLayout>
      </c:layout>
      <c:overlay val="0"/>
      <c:txPr>
        <a:bodyPr vert="horz" rot="0"/>
        <a:lstStyle/>
        <a:p>
          <a:pPr>
            <a:defRPr lang="en-US" cap="none" sz="122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Word?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Word?</a:t>
            </a:r>
          </a:p>
        </c:rich>
      </c:tx>
      <c:layout>
        <c:manualLayout>
          <c:xMode val="factor"/>
          <c:yMode val="factor"/>
          <c:x val="0.0745"/>
          <c:y val="-0.016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25"/>
          <c:w val="0.995"/>
          <c:h val="0.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Data'!$I$115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Data'!$H$116:$H$121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Data'!$I$116:$I$121</c:f>
              <c:numCache>
                <c:ptCount val="6"/>
                <c:pt idx="0">
                  <c:v>0.134</c:v>
                </c:pt>
                <c:pt idx="1">
                  <c:v>0.133</c:v>
                </c:pt>
                <c:pt idx="2">
                  <c:v>0.29</c:v>
                </c:pt>
                <c:pt idx="3">
                  <c:v>0.35000000000000003</c:v>
                </c:pt>
                <c:pt idx="4">
                  <c:v>0.085</c:v>
                </c:pt>
                <c:pt idx="5">
                  <c:v>0.006999999999999999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Data'!$J$115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Data'!$H$116:$H$121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Data'!$J$116:$J$121</c:f>
              <c:numCache>
                <c:ptCount val="6"/>
                <c:pt idx="0">
                  <c:v>0.019</c:v>
                </c:pt>
                <c:pt idx="1">
                  <c:v>0.028999999999999998</c:v>
                </c:pt>
                <c:pt idx="2">
                  <c:v>0.207</c:v>
                </c:pt>
                <c:pt idx="3">
                  <c:v>0.517</c:v>
                </c:pt>
                <c:pt idx="4">
                  <c:v>0.22399999999999998</c:v>
                </c:pt>
                <c:pt idx="5">
                  <c:v>0.004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Data'!$K$115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Data'!$H$116:$H$121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Data'!$K$116:$K$121</c:f>
              <c:numCache>
                <c:ptCount val="6"/>
                <c:pt idx="0">
                  <c:v>0.008</c:v>
                </c:pt>
                <c:pt idx="1">
                  <c:v>0.009000000000000001</c:v>
                </c:pt>
                <c:pt idx="2">
                  <c:v>0.18</c:v>
                </c:pt>
                <c:pt idx="3">
                  <c:v>0.547</c:v>
                </c:pt>
                <c:pt idx="4">
                  <c:v>0.23399999999999999</c:v>
                </c:pt>
                <c:pt idx="5">
                  <c:v>0.021</c:v>
                </c:pt>
              </c:numCache>
            </c:numRef>
          </c:val>
          <c:shape val="box"/>
        </c:ser>
        <c:shape val="box"/>
        <c:axId val="65464228"/>
        <c:axId val="52307141"/>
      </c:bar3D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307141"/>
        <c:crosses val="autoZero"/>
        <c:auto val="1"/>
        <c:lblOffset val="100"/>
        <c:noMultiLvlLbl val="0"/>
      </c:catAx>
      <c:valAx>
        <c:axId val="52307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4642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2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knowledge do think your students have about Microsoft Excel?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think your students have about Microsoft Excel?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225"/>
          <c:w val="0.981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Data'!$I$126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Data'!$H$127:$H$131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Data'!$I$127:$I$131</c:f>
              <c:numCache>
                <c:ptCount val="5"/>
                <c:pt idx="0">
                  <c:v>0.32</c:v>
                </c:pt>
                <c:pt idx="1">
                  <c:v>0.507</c:v>
                </c:pt>
                <c:pt idx="2">
                  <c:v>0.107</c:v>
                </c:pt>
                <c:pt idx="3">
                  <c:v>0.053</c:v>
                </c:pt>
                <c:pt idx="4">
                  <c:v>0.013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Data'!$J$126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Data'!$H$127:$H$131</c:f>
              <c:strCache>
                <c:ptCount val="5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</c:strCache>
            </c:strRef>
          </c:cat>
          <c:val>
            <c:numRef>
              <c:f>'Faculty Data'!$J$127:$J$131</c:f>
              <c:numCache>
                <c:ptCount val="5"/>
                <c:pt idx="0">
                  <c:v>0.18</c:v>
                </c:pt>
                <c:pt idx="1">
                  <c:v>0.38</c:v>
                </c:pt>
                <c:pt idx="2">
                  <c:v>0.34</c:v>
                </c:pt>
                <c:pt idx="3">
                  <c:v>0.09</c:v>
                </c:pt>
                <c:pt idx="4">
                  <c:v>0.01</c:v>
                </c:pt>
              </c:numCache>
            </c:numRef>
          </c:val>
          <c:shape val="box"/>
        </c:ser>
        <c:shape val="box"/>
        <c:axId val="1002222"/>
        <c:axId val="9019999"/>
      </c:bar3D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022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Excel?
</a:t>
            </a:r>
            <a:r>
              <a:rPr lang="en-US" cap="none" sz="127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knowledge do you have about using Microsoft Excel?</a:t>
            </a:r>
          </a:p>
        </c:rich>
      </c:tx>
      <c:layout>
        <c:manualLayout>
          <c:xMode val="factor"/>
          <c:yMode val="factor"/>
          <c:x val="0.0795"/>
          <c:y val="-0.0192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4375"/>
          <c:w val="0.995"/>
          <c:h val="0.7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Data'!$I$127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Data'!$H$128:$H$133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Data'!$I$128:$I$133</c:f>
              <c:numCache>
                <c:ptCount val="6"/>
                <c:pt idx="0">
                  <c:v>0.284</c:v>
                </c:pt>
                <c:pt idx="1">
                  <c:v>0.212</c:v>
                </c:pt>
                <c:pt idx="2">
                  <c:v>0.247</c:v>
                </c:pt>
                <c:pt idx="3">
                  <c:v>0.187</c:v>
                </c:pt>
                <c:pt idx="4">
                  <c:v>0.059000000000000004</c:v>
                </c:pt>
                <c:pt idx="5">
                  <c:v>0.012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Data'!$J$127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Data'!$H$128:$H$133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Data'!$J$128:$J$133</c:f>
              <c:numCache>
                <c:ptCount val="6"/>
                <c:pt idx="0">
                  <c:v>0.126</c:v>
                </c:pt>
                <c:pt idx="1">
                  <c:v>0.184</c:v>
                </c:pt>
                <c:pt idx="2">
                  <c:v>0.34700000000000003</c:v>
                </c:pt>
                <c:pt idx="3">
                  <c:v>0.22399999999999998</c:v>
                </c:pt>
                <c:pt idx="4">
                  <c:v>0.113</c:v>
                </c:pt>
                <c:pt idx="5">
                  <c:v>0.006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Data'!$K$127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Data'!$H$128:$H$133</c:f>
              <c:strCache>
                <c:ptCount val="6"/>
                <c:pt idx="0">
                  <c:v>None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Expert</c:v>
                </c:pt>
                <c:pt idx="5">
                  <c:v>No Response</c:v>
                </c:pt>
              </c:strCache>
            </c:strRef>
          </c:cat>
          <c:val>
            <c:numRef>
              <c:f>'Student Data'!$K$128:$K$133</c:f>
              <c:numCache>
                <c:ptCount val="6"/>
                <c:pt idx="0">
                  <c:v>0.08199999999999999</c:v>
                </c:pt>
                <c:pt idx="1">
                  <c:v>0.203</c:v>
                </c:pt>
                <c:pt idx="2">
                  <c:v>0.29</c:v>
                </c:pt>
                <c:pt idx="3">
                  <c:v>0.28800000000000003</c:v>
                </c:pt>
                <c:pt idx="4">
                  <c:v>0.11699999999999999</c:v>
                </c:pt>
                <c:pt idx="5">
                  <c:v>0.021</c:v>
                </c:pt>
              </c:numCache>
            </c:numRef>
          </c:val>
          <c:shape val="box"/>
        </c:ser>
        <c:shape val="box"/>
        <c:axId val="14071128"/>
        <c:axId val="59531289"/>
      </c:bar3D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0711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2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do you feel about students using their notebook computer in classes during class time?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do you feel about students using their notebook computer in classes during class time?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Data'!$B$19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Data'!$A$20:$A$24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'Faculty Data'!$B$20:$B$24</c:f>
              <c:numCache>
                <c:ptCount val="5"/>
                <c:pt idx="0">
                  <c:v>0.049</c:v>
                </c:pt>
                <c:pt idx="1">
                  <c:v>0.171</c:v>
                </c:pt>
                <c:pt idx="2">
                  <c:v>0.256</c:v>
                </c:pt>
                <c:pt idx="3">
                  <c:v>0.341</c:v>
                </c:pt>
                <c:pt idx="4">
                  <c:v>0.183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Data'!$C$19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Data'!$A$20:$A$24</c:f>
              <c:strCache>
                <c:ptCount val="5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</c:strCache>
            </c:strRef>
          </c:cat>
          <c:val>
            <c:numRef>
              <c:f>'Faculty Data'!$C$20:$C$24</c:f>
              <c:numCache>
                <c:ptCount val="5"/>
                <c:pt idx="0">
                  <c:v>0.08</c:v>
                </c:pt>
                <c:pt idx="1">
                  <c:v>0.18</c:v>
                </c:pt>
                <c:pt idx="2">
                  <c:v>0.27</c:v>
                </c:pt>
                <c:pt idx="3">
                  <c:v>0.29</c:v>
                </c:pt>
                <c:pt idx="4">
                  <c:v>0.18</c:v>
                </c:pt>
              </c:numCache>
            </c:numRef>
          </c:val>
          <c:shape val="box"/>
        </c:ser>
        <c:shape val="box"/>
        <c:axId val="7055322"/>
        <c:axId val="63497899"/>
      </c:bar3D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497899"/>
        <c:crosses val="autoZero"/>
        <c:auto val="1"/>
        <c:lblOffset val="100"/>
        <c:noMultiLvlLbl val="0"/>
      </c:catAx>
      <c:valAx>
        <c:axId val="63497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0553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 How do you feel about using your notebook computer in classes during class time?
</a:t>
            </a:r>
            <a:r>
              <a:rPr lang="en-US" cap="none" sz="132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do you feel about using your notebook computer in classes during class time?</a:t>
            </a:r>
          </a:p>
        </c:rich>
      </c:tx>
      <c:layout>
        <c:manualLayout>
          <c:xMode val="factor"/>
          <c:yMode val="factor"/>
          <c:x val="0.09075"/>
          <c:y val="-0.0202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6875"/>
          <c:w val="1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Data'!$B$19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Data'!$A$20:$A$25</c:f>
              <c:strCache>
                <c:ptCount val="6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  <c:pt idx="5">
                  <c:v>No Response</c:v>
                </c:pt>
              </c:strCache>
            </c:strRef>
          </c:cat>
          <c:val>
            <c:numRef>
              <c:f>'Student Data'!$B$20:$B$25</c:f>
              <c:numCache>
                <c:ptCount val="6"/>
                <c:pt idx="0">
                  <c:v>0.039</c:v>
                </c:pt>
                <c:pt idx="1">
                  <c:v>0.10300000000000001</c:v>
                </c:pt>
                <c:pt idx="2">
                  <c:v>0.16899999999999998</c:v>
                </c:pt>
                <c:pt idx="3">
                  <c:v>0.39799999999999996</c:v>
                </c:pt>
                <c:pt idx="4">
                  <c:v>0.253</c:v>
                </c:pt>
                <c:pt idx="5">
                  <c:v>0.038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Data'!$C$19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Data'!$A$20:$A$25</c:f>
              <c:strCache>
                <c:ptCount val="6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  <c:pt idx="5">
                  <c:v>No Response</c:v>
                </c:pt>
              </c:strCache>
            </c:strRef>
          </c:cat>
          <c:val>
            <c:numRef>
              <c:f>'Student Data'!$C$20:$C$25</c:f>
              <c:numCache>
                <c:ptCount val="6"/>
                <c:pt idx="0">
                  <c:v>0.075</c:v>
                </c:pt>
                <c:pt idx="1">
                  <c:v>0.163</c:v>
                </c:pt>
                <c:pt idx="2">
                  <c:v>0.23800000000000002</c:v>
                </c:pt>
                <c:pt idx="3">
                  <c:v>0.335</c:v>
                </c:pt>
                <c:pt idx="4">
                  <c:v>0.188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Data'!$D$19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Data'!$A$20:$A$25</c:f>
              <c:strCache>
                <c:ptCount val="6"/>
                <c:pt idx="0">
                  <c:v>Entirely Negative</c:v>
                </c:pt>
                <c:pt idx="1">
                  <c:v>Mostly Negative</c:v>
                </c:pt>
                <c:pt idx="2">
                  <c:v>Neither Positive or Negative</c:v>
                </c:pt>
                <c:pt idx="3">
                  <c:v>Moderately Positive</c:v>
                </c:pt>
                <c:pt idx="4">
                  <c:v>Entirely Positive</c:v>
                </c:pt>
                <c:pt idx="5">
                  <c:v>No Response</c:v>
                </c:pt>
              </c:strCache>
            </c:strRef>
          </c:cat>
          <c:val>
            <c:numRef>
              <c:f>'Student Data'!$D$20:$D$25</c:f>
              <c:numCache>
                <c:ptCount val="6"/>
                <c:pt idx="0">
                  <c:v>0.04</c:v>
                </c:pt>
                <c:pt idx="1">
                  <c:v>0.095</c:v>
                </c:pt>
                <c:pt idx="2">
                  <c:v>0.147</c:v>
                </c:pt>
                <c:pt idx="3">
                  <c:v>0.35000000000000003</c:v>
                </c:pt>
                <c:pt idx="4">
                  <c:v>0.335</c:v>
                </c:pt>
                <c:pt idx="5">
                  <c:v>0.033</c:v>
                </c:pt>
              </c:numCache>
            </c:numRef>
          </c:val>
          <c:shape val="box"/>
        </c:ser>
        <c:shape val="box"/>
        <c:axId val="34610180"/>
        <c:axId val="43056165"/>
      </c:bar3D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056165"/>
        <c:crosses val="autoZero"/>
        <c:auto val="1"/>
        <c:lblOffset val="100"/>
        <c:noMultiLvlLbl val="0"/>
      </c:catAx>
      <c:valAx>
        <c:axId val="4305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6101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do you think technology will enhance the CCSU student learning experience?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much do you think technology is enhancing the CCSU student learning experience?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375"/>
          <c:w val="0.98175"/>
          <c:h val="0.71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Data'!$A$32:$A$36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</c:strCache>
            </c:strRef>
          </c:cat>
          <c:val>
            <c:numRef>
              <c:f>'Faculty Data'!$B$32:$B$36</c:f>
              <c:numCache>
                <c:ptCount val="5"/>
                <c:pt idx="0">
                  <c:v>0</c:v>
                </c:pt>
                <c:pt idx="1">
                  <c:v>0.036</c:v>
                </c:pt>
                <c:pt idx="2">
                  <c:v>0.44</c:v>
                </c:pt>
                <c:pt idx="3">
                  <c:v>0.238</c:v>
                </c:pt>
                <c:pt idx="4">
                  <c:v>0.286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Data'!$C$31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Data'!$A$32:$A$36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</c:strCache>
            </c:strRef>
          </c:cat>
          <c:val>
            <c:numRef>
              <c:f>'Faculty Data'!$C$32:$C$36</c:f>
              <c:numCache>
                <c:ptCount val="5"/>
                <c:pt idx="0">
                  <c:v>0.02</c:v>
                </c:pt>
                <c:pt idx="1">
                  <c:v>0.09</c:v>
                </c:pt>
                <c:pt idx="2">
                  <c:v>0.38</c:v>
                </c:pt>
                <c:pt idx="3">
                  <c:v>0.3</c:v>
                </c:pt>
                <c:pt idx="4">
                  <c:v>0.21</c:v>
                </c:pt>
              </c:numCache>
            </c:numRef>
          </c:val>
          <c:shape val="box"/>
        </c:ser>
        <c:shape val="box"/>
        <c:axId val="51961166"/>
        <c:axId val="64997311"/>
      </c:bar3D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997311"/>
        <c:crosses val="autoZero"/>
        <c:auto val="1"/>
        <c:lblOffset val="100"/>
        <c:noMultiLvlLbl val="0"/>
      </c:catAx>
      <c:valAx>
        <c:axId val="64997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96116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much do you think technology will enhance your learning experience? 
</a:t>
            </a:r>
            <a:r>
              <a:rPr lang="en-US" cap="none" sz="1325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25" b="1" i="0" u="none" baseline="0">
                <a:latin typeface="Times New Roman"/>
                <a:ea typeface="Times New Roman"/>
                <a:cs typeface="Times New Roman"/>
              </a:rPr>
              <a:t> How much do you think technology is enhancing your learning experience?</a:t>
            </a:r>
          </a:p>
        </c:rich>
      </c:tx>
      <c:layout>
        <c:manualLayout>
          <c:xMode val="factor"/>
          <c:yMode val="factor"/>
          <c:x val="0.08175"/>
          <c:y val="-0.011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035"/>
          <c:y val="0.27575"/>
          <c:w val="0.9947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Data'!$A$32:$A$37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Data'!$B$32:$B$37</c:f>
              <c:numCache>
                <c:ptCount val="6"/>
                <c:pt idx="0">
                  <c:v>0.02</c:v>
                </c:pt>
                <c:pt idx="1">
                  <c:v>0.07200000000000001</c:v>
                </c:pt>
                <c:pt idx="2">
                  <c:v>0.28800000000000003</c:v>
                </c:pt>
                <c:pt idx="3">
                  <c:v>0.341</c:v>
                </c:pt>
                <c:pt idx="4">
                  <c:v>0.27899999999999997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Data'!$C$31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Data'!$A$32:$A$37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Data'!$C$32:$C$37</c:f>
              <c:numCache>
                <c:ptCount val="6"/>
                <c:pt idx="0">
                  <c:v>0.065</c:v>
                </c:pt>
                <c:pt idx="1">
                  <c:v>0.094</c:v>
                </c:pt>
                <c:pt idx="2">
                  <c:v>0.28</c:v>
                </c:pt>
                <c:pt idx="3">
                  <c:v>0.322</c:v>
                </c:pt>
                <c:pt idx="4">
                  <c:v>0.23800000000000002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Data'!$D$31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Data'!$A$32:$A$37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Data'!$D$32:$D$37</c:f>
              <c:numCache>
                <c:ptCount val="6"/>
                <c:pt idx="0">
                  <c:v>0.027999999999999997</c:v>
                </c:pt>
                <c:pt idx="1">
                  <c:v>0.06</c:v>
                </c:pt>
                <c:pt idx="2">
                  <c:v>0.215</c:v>
                </c:pt>
                <c:pt idx="3">
                  <c:v>0.321</c:v>
                </c:pt>
                <c:pt idx="4">
                  <c:v>0.359</c:v>
                </c:pt>
                <c:pt idx="5">
                  <c:v>0.016</c:v>
                </c:pt>
              </c:numCache>
            </c:numRef>
          </c:val>
          <c:shape val="box"/>
        </c:ser>
        <c:shape val="box"/>
        <c:axId val="48104888"/>
        <c:axId val="30290809"/>
      </c:bar3D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290809"/>
        <c:crosses val="autoZero"/>
        <c:auto val="1"/>
        <c:lblOffset val="100"/>
        <c:noMultiLvlLbl val="0"/>
      </c:catAx>
      <c:valAx>
        <c:axId val="30290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1048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To what extent do you think that students having their own computer will make their learning experience more enjoyable?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To what extent do you think that students having their own computer is make their learning experience more enjoyable?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25"/>
          <c:y val="0.34225"/>
          <c:w val="0.98175"/>
          <c:h val="0.6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Data'!$B$31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Data'!$A$32:$A$36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</c:strCache>
            </c:strRef>
          </c:cat>
          <c:val>
            <c:numRef>
              <c:f>'Faculty Data'!$B$32:$B$36</c:f>
              <c:numCache>
                <c:ptCount val="5"/>
                <c:pt idx="0">
                  <c:v>0</c:v>
                </c:pt>
                <c:pt idx="1">
                  <c:v>0.036</c:v>
                </c:pt>
                <c:pt idx="2">
                  <c:v>0.44</c:v>
                </c:pt>
                <c:pt idx="3">
                  <c:v>0.238</c:v>
                </c:pt>
                <c:pt idx="4">
                  <c:v>0.286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Data'!$C$31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Data'!$A$32:$A$36</c:f>
              <c:strCache>
                <c:ptCount val="5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</c:strCache>
            </c:strRef>
          </c:cat>
          <c:val>
            <c:numRef>
              <c:f>'Faculty Data'!$C$32:$C$36</c:f>
              <c:numCache>
                <c:ptCount val="5"/>
                <c:pt idx="0">
                  <c:v>0.02</c:v>
                </c:pt>
                <c:pt idx="1">
                  <c:v>0.09</c:v>
                </c:pt>
                <c:pt idx="2">
                  <c:v>0.38</c:v>
                </c:pt>
                <c:pt idx="3">
                  <c:v>0.3</c:v>
                </c:pt>
                <c:pt idx="4">
                  <c:v>0.21</c:v>
                </c:pt>
              </c:numCache>
            </c:numRef>
          </c:val>
          <c:shape val="box"/>
        </c:ser>
        <c:shape val="box"/>
        <c:axId val="4181826"/>
        <c:axId val="37636435"/>
      </c:bar3DChart>
      <c:catAx>
        <c:axId val="41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818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6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To what extent do you think having your own computer will make learning more enjoyable? 
</a:t>
            </a:r>
            <a:r>
              <a:rPr lang="en-US" cap="none" sz="1300" b="1" i="0" u="none" baseline="0">
                <a:solidFill>
                  <a:srgbClr val="CC99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 To what extent do you think having your own computer is making learning more enjoyable?</a:t>
            </a:r>
          </a:p>
        </c:rich>
      </c:tx>
      <c:layout>
        <c:manualLayout>
          <c:xMode val="factor"/>
          <c:yMode val="factor"/>
          <c:x val="0.1045"/>
          <c:y val="0.005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"/>
          <c:y val="0.27575"/>
          <c:w val="0.995"/>
          <c:h val="0.7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'Student Data'!$B$42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Data'!$A$43:$A$48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Data'!$B$43:$B$48</c:f>
              <c:numCache>
                <c:ptCount val="6"/>
                <c:pt idx="0">
                  <c:v>0.027000000000000003</c:v>
                </c:pt>
                <c:pt idx="1">
                  <c:v>0.081</c:v>
                </c:pt>
                <c:pt idx="2">
                  <c:v>0.31</c:v>
                </c:pt>
                <c:pt idx="3">
                  <c:v>0.29100000000000004</c:v>
                </c:pt>
                <c:pt idx="4">
                  <c:v>0.269</c:v>
                </c:pt>
                <c:pt idx="5">
                  <c:v>0.021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'Student Data'!$C$42</c:f>
              <c:strCache>
                <c:ptCount val="1"/>
                <c:pt idx="0">
                  <c:v>Post Class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Data'!$A$43:$A$48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Data'!$C$43:$C$48</c:f>
              <c:numCache>
                <c:ptCount val="6"/>
                <c:pt idx="0">
                  <c:v>0.096</c:v>
                </c:pt>
                <c:pt idx="1">
                  <c:v>0.115</c:v>
                </c:pt>
                <c:pt idx="2">
                  <c:v>0.331</c:v>
                </c:pt>
                <c:pt idx="3">
                  <c:v>0.24100000000000002</c:v>
                </c:pt>
                <c:pt idx="4">
                  <c:v>0.21300000000000002</c:v>
                </c:pt>
                <c:pt idx="5">
                  <c:v>0.004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'Student Data'!$D$42</c:f>
              <c:strCache>
                <c:ptCount val="1"/>
                <c:pt idx="0">
                  <c:v>Post Web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'Student Data'!$A$43:$A$48</c:f>
              <c:strCache>
                <c:ptCount val="6"/>
                <c:pt idx="0">
                  <c:v>Not at all</c:v>
                </c:pt>
                <c:pt idx="1">
                  <c:v>Very Little</c:v>
                </c:pt>
                <c:pt idx="2">
                  <c:v>Some</c:v>
                </c:pt>
                <c:pt idx="3">
                  <c:v>Very Much</c:v>
                </c:pt>
                <c:pt idx="4">
                  <c:v>A great deal</c:v>
                </c:pt>
                <c:pt idx="5">
                  <c:v>No Response</c:v>
                </c:pt>
              </c:strCache>
            </c:strRef>
          </c:cat>
          <c:val>
            <c:numRef>
              <c:f>'Student Data'!$D$43:$D$48</c:f>
              <c:numCache>
                <c:ptCount val="6"/>
                <c:pt idx="0">
                  <c:v>0.052000000000000005</c:v>
                </c:pt>
                <c:pt idx="1">
                  <c:v>0.07400000000000001</c:v>
                </c:pt>
                <c:pt idx="2">
                  <c:v>0.217</c:v>
                </c:pt>
                <c:pt idx="3">
                  <c:v>0.264</c:v>
                </c:pt>
                <c:pt idx="4">
                  <c:v>0.364</c:v>
                </c:pt>
                <c:pt idx="5">
                  <c:v>0.027999999999999997</c:v>
                </c:pt>
              </c:numCache>
            </c:numRef>
          </c:val>
          <c:shape val="box"/>
        </c:ser>
        <c:shape val="box"/>
        <c:axId val="3183596"/>
        <c:axId val="28652365"/>
      </c:bar3DChart>
      <c:catAx>
        <c:axId val="318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835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3025"/>
        </c:manualLayout>
      </c:layout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solidFill>
                  <a:srgbClr val="00FFFF"/>
                </a:solidFill>
                <a:latin typeface="Times New Roman"/>
                <a:ea typeface="Times New Roman"/>
                <a:cs typeface="Times New Roman"/>
              </a:rPr>
              <a:t>Pre: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 How much do you think students will be using their notebook computers during your classes?
</a:t>
            </a:r>
            <a:r>
              <a:rPr lang="en-US" cap="none" sz="1275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Post: </a:t>
            </a:r>
            <a:r>
              <a:rPr lang="en-US" cap="none" sz="1275" b="1" i="0" u="none" baseline="0">
                <a:latin typeface="Times New Roman"/>
                <a:ea typeface="Times New Roman"/>
                <a:cs typeface="Times New Roman"/>
              </a:rPr>
              <a:t> How often are students using their notebook computers during your classes?</a:t>
            </a:r>
          </a:p>
        </c:rich>
      </c:tx>
      <c:layout>
        <c:manualLayout>
          <c:xMode val="factor"/>
          <c:yMode val="factor"/>
          <c:x val="0.0165"/>
          <c:y val="-0.01175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1"/>
    </c:view3D>
    <c:plotArea>
      <c:layout>
        <c:manualLayout>
          <c:xMode val="edge"/>
          <c:yMode val="edge"/>
          <c:x val="0.0165"/>
          <c:y val="0.28225"/>
          <c:w val="0.981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'Faculty Data'!$B$54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Data'!$A$55:$A$59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</c:strCache>
            </c:strRef>
          </c:cat>
          <c:val>
            <c:numRef>
              <c:f>'Faculty Data'!$B$55:$B$59</c:f>
              <c:numCache>
                <c:ptCount val="5"/>
                <c:pt idx="0">
                  <c:v>0.025</c:v>
                </c:pt>
                <c:pt idx="1">
                  <c:v>0.188</c:v>
                </c:pt>
                <c:pt idx="2">
                  <c:v>0.388</c:v>
                </c:pt>
                <c:pt idx="3">
                  <c:v>0.263</c:v>
                </c:pt>
                <c:pt idx="4">
                  <c:v>0.138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'Faculty Data'!$C$54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'Faculty Data'!$A$55:$A$59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Occasionally</c:v>
                </c:pt>
                <c:pt idx="3">
                  <c:v>Often</c:v>
                </c:pt>
                <c:pt idx="4">
                  <c:v>Very Often</c:v>
                </c:pt>
              </c:strCache>
            </c:strRef>
          </c:cat>
          <c:val>
            <c:numRef>
              <c:f>'Faculty Data'!$C$55:$C$59</c:f>
              <c:numCache>
                <c:ptCount val="5"/>
                <c:pt idx="0">
                  <c:v>0.16</c:v>
                </c:pt>
                <c:pt idx="1">
                  <c:v>0.13</c:v>
                </c:pt>
                <c:pt idx="2">
                  <c:v>0.34</c:v>
                </c:pt>
                <c:pt idx="3">
                  <c:v>0.18</c:v>
                </c:pt>
                <c:pt idx="4">
                  <c:v>0.19</c:v>
                </c:pt>
              </c:numCache>
            </c:numRef>
          </c:val>
          <c:shape val="box"/>
        </c:ser>
        <c:shape val="box"/>
        <c:axId val="56544694"/>
        <c:axId val="39140199"/>
      </c:bar3D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54469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275"/>
        </c:manualLayout>
      </c:layout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523875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0" y="4810125"/>
        <a:ext cx="58578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514350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58483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504825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810125"/>
        <a:ext cx="58388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19050</xdr:rowOff>
    </xdr:from>
    <xdr:to>
      <xdr:col>10</xdr:col>
      <xdr:colOff>523875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819650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11</xdr:col>
      <xdr:colOff>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0" y="4648200"/>
        <a:ext cx="58674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04800"/>
        <a:ext cx="5334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523875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5857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523875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0" y="4810125"/>
        <a:ext cx="58578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10</xdr:col>
      <xdr:colOff>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0" y="304800"/>
        <a:ext cx="5334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10</xdr:col>
      <xdr:colOff>504825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0" y="4495800"/>
        <a:ext cx="58388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514350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810125"/>
        <a:ext cx="58483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11</xdr:col>
      <xdr:colOff>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0" y="4810125"/>
        <a:ext cx="58674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304800"/>
        <a:ext cx="5324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10</xdr:col>
      <xdr:colOff>523875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5857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dminservices.clayton.edu/irp/reports/facsurv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adminservices.clayton.edu/irp/reports/facsurv.html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8"/>
  <sheetViews>
    <sheetView workbookViewId="0" topLeftCell="A1">
      <selection activeCell="S95" sqref="S95"/>
    </sheetView>
  </sheetViews>
  <sheetFormatPr defaultColWidth="9.33203125" defaultRowHeight="12.75"/>
  <cols>
    <col min="1" max="1" width="25.83203125" style="0" customWidth="1"/>
    <col min="2" max="2" width="5" style="0" customWidth="1"/>
  </cols>
  <sheetData>
    <row r="1" spans="1:13" ht="12.75" customHeight="1">
      <c r="A1" s="8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 customHeight="1">
      <c r="A4" s="9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2.75">
      <c r="A5" s="7" t="s">
        <v>0</v>
      </c>
    </row>
    <row r="6" ht="12.75">
      <c r="A6" s="7" t="s">
        <v>1</v>
      </c>
    </row>
    <row r="7" spans="1:3" ht="12.75">
      <c r="A7" s="2"/>
      <c r="B7" s="3" t="s">
        <v>2</v>
      </c>
      <c r="C7" s="3" t="s">
        <v>3</v>
      </c>
    </row>
    <row r="8" spans="1:3" ht="12.75">
      <c r="A8" s="4" t="s">
        <v>4</v>
      </c>
      <c r="B8" s="1">
        <v>0</v>
      </c>
      <c r="C8" s="1">
        <v>0.02</v>
      </c>
    </row>
    <row r="9" spans="1:3" ht="12.75">
      <c r="A9" s="4" t="s">
        <v>5</v>
      </c>
      <c r="B9" s="1">
        <v>0.036</v>
      </c>
      <c r="C9" s="1">
        <v>0.02</v>
      </c>
    </row>
    <row r="10" spans="1:3" ht="25.5">
      <c r="A10" s="4" t="s">
        <v>6</v>
      </c>
      <c r="B10" s="1">
        <v>0.072</v>
      </c>
      <c r="C10" s="1">
        <v>0.12</v>
      </c>
    </row>
    <row r="11" spans="1:3" ht="12.75">
      <c r="A11" s="4" t="s">
        <v>7</v>
      </c>
      <c r="B11" s="1">
        <v>0.373</v>
      </c>
      <c r="C11" s="1">
        <v>0.41</v>
      </c>
    </row>
    <row r="12" spans="1:3" ht="12.75">
      <c r="A12" s="4" t="s">
        <v>8</v>
      </c>
      <c r="B12" s="5">
        <v>0.518</v>
      </c>
      <c r="C12" s="5">
        <v>0.43</v>
      </c>
    </row>
    <row r="13" spans="1:3" ht="12.75">
      <c r="A13" s="11"/>
      <c r="B13" s="13"/>
      <c r="C13" s="13"/>
    </row>
    <row r="14" spans="1:3" ht="12.75">
      <c r="A14" s="11"/>
      <c r="B14" s="13"/>
      <c r="C14" s="13"/>
    </row>
    <row r="15" ht="12.75">
      <c r="A15" s="9" t="s">
        <v>15</v>
      </c>
    </row>
    <row r="16" spans="1:11" ht="12.75" customHeight="1">
      <c r="A16" s="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 customHeight="1">
      <c r="A17" s="7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3" ht="12.75">
      <c r="A19" s="2"/>
      <c r="B19" s="3" t="s">
        <v>2</v>
      </c>
      <c r="C19" s="3" t="s">
        <v>3</v>
      </c>
    </row>
    <row r="20" spans="1:15" ht="12.75">
      <c r="A20" s="4" t="s">
        <v>4</v>
      </c>
      <c r="B20" s="1">
        <v>0.049</v>
      </c>
      <c r="C20" s="6">
        <v>0.08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4" t="s">
        <v>5</v>
      </c>
      <c r="B21" s="1">
        <v>0.171</v>
      </c>
      <c r="C21" s="1">
        <v>0.18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3" ht="25.5">
      <c r="A22" s="4" t="s">
        <v>6</v>
      </c>
      <c r="B22" s="1">
        <v>0.256</v>
      </c>
      <c r="C22" s="1">
        <v>0.27</v>
      </c>
    </row>
    <row r="23" spans="1:3" ht="12.75">
      <c r="A23" s="4" t="s">
        <v>7</v>
      </c>
      <c r="B23" s="5">
        <v>0.341</v>
      </c>
      <c r="C23" s="5">
        <v>0.29</v>
      </c>
    </row>
    <row r="24" spans="1:3" ht="12.75">
      <c r="A24" s="4" t="s">
        <v>8</v>
      </c>
      <c r="B24" s="1">
        <v>0.183</v>
      </c>
      <c r="C24" s="1">
        <v>0.18</v>
      </c>
    </row>
    <row r="25" spans="1:3" ht="12.75">
      <c r="A25" s="11"/>
      <c r="B25" s="12"/>
      <c r="C25" s="12"/>
    </row>
    <row r="26" spans="1:3" ht="12.75">
      <c r="A26" s="11"/>
      <c r="B26" s="12"/>
      <c r="C26" s="12"/>
    </row>
    <row r="27" ht="12.75">
      <c r="A27" s="9" t="s">
        <v>16</v>
      </c>
    </row>
    <row r="28" spans="1:11" ht="12.75" customHeight="1">
      <c r="A28" s="7" t="s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 customHeight="1">
      <c r="A29" s="7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3" ht="12.75">
      <c r="A31" s="2"/>
      <c r="B31" s="3" t="s">
        <v>2</v>
      </c>
      <c r="C31" s="3" t="s">
        <v>3</v>
      </c>
    </row>
    <row r="32" spans="1:3" ht="12.75">
      <c r="A32" s="4" t="s">
        <v>19</v>
      </c>
      <c r="B32" s="1">
        <v>0</v>
      </c>
      <c r="C32" s="1">
        <v>0.02</v>
      </c>
    </row>
    <row r="33" spans="1:3" ht="12.75">
      <c r="A33" s="4" t="s">
        <v>20</v>
      </c>
      <c r="B33" s="1">
        <v>0.036</v>
      </c>
      <c r="C33" s="1">
        <v>0.09</v>
      </c>
    </row>
    <row r="34" spans="1:3" ht="12.75">
      <c r="A34" s="4" t="s">
        <v>21</v>
      </c>
      <c r="B34" s="5">
        <v>0.44</v>
      </c>
      <c r="C34" s="5">
        <v>0.38</v>
      </c>
    </row>
    <row r="35" spans="1:3" ht="12.75">
      <c r="A35" s="4" t="s">
        <v>22</v>
      </c>
      <c r="B35" s="1">
        <v>0.238</v>
      </c>
      <c r="C35" s="1">
        <v>0.3</v>
      </c>
    </row>
    <row r="36" spans="1:3" ht="12.75">
      <c r="A36" s="4" t="s">
        <v>23</v>
      </c>
      <c r="B36" s="1">
        <v>0.286</v>
      </c>
      <c r="C36" s="1">
        <v>0.21</v>
      </c>
    </row>
    <row r="38" ht="12.75">
      <c r="A38" s="9" t="s">
        <v>24</v>
      </c>
    </row>
    <row r="39" spans="1:11" ht="12.75" customHeight="1">
      <c r="A39" s="7" t="s">
        <v>25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 customHeight="1">
      <c r="A40" s="7" t="s">
        <v>26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2" spans="1:3" ht="12.75">
      <c r="A42" s="2"/>
      <c r="B42" s="3" t="s">
        <v>2</v>
      </c>
      <c r="C42" s="3" t="s">
        <v>3</v>
      </c>
    </row>
    <row r="43" spans="1:3" ht="12.75">
      <c r="A43" s="4" t="s">
        <v>19</v>
      </c>
      <c r="B43" s="1">
        <v>0</v>
      </c>
      <c r="C43" s="1">
        <v>0.03</v>
      </c>
    </row>
    <row r="44" spans="1:3" ht="12.75">
      <c r="A44" s="4" t="s">
        <v>20</v>
      </c>
      <c r="B44" s="1">
        <v>0.047</v>
      </c>
      <c r="C44" s="1">
        <v>0.135</v>
      </c>
    </row>
    <row r="45" spans="1:3" ht="12.75">
      <c r="A45" s="4" t="s">
        <v>21</v>
      </c>
      <c r="B45" s="1">
        <v>0.318</v>
      </c>
      <c r="C45" s="5">
        <v>0.38</v>
      </c>
    </row>
    <row r="46" spans="1:3" ht="12.75">
      <c r="A46" s="4" t="s">
        <v>22</v>
      </c>
      <c r="B46" s="5">
        <v>0.412</v>
      </c>
      <c r="C46" s="1">
        <v>0.32</v>
      </c>
    </row>
    <row r="47" spans="1:3" ht="12.75">
      <c r="A47" s="4" t="s">
        <v>23</v>
      </c>
      <c r="B47" s="1">
        <v>0.224</v>
      </c>
      <c r="C47" s="1">
        <v>0.135</v>
      </c>
    </row>
    <row r="50" ht="12.75">
      <c r="A50" s="9" t="s">
        <v>27</v>
      </c>
    </row>
    <row r="51" spans="1:11" ht="12.75" customHeight="1">
      <c r="A51" s="7" t="s">
        <v>28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 customHeight="1">
      <c r="A52" s="7" t="s">
        <v>29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4" spans="1:3" ht="12.75">
      <c r="A54" s="2"/>
      <c r="B54" s="3" t="s">
        <v>2</v>
      </c>
      <c r="C54" s="3" t="s">
        <v>3</v>
      </c>
    </row>
    <row r="55" spans="1:3" ht="12.75">
      <c r="A55" s="4" t="s">
        <v>30</v>
      </c>
      <c r="B55" s="1">
        <v>0.025</v>
      </c>
      <c r="C55" s="1">
        <v>0.16</v>
      </c>
    </row>
    <row r="56" spans="1:3" ht="12.75">
      <c r="A56" s="4" t="s">
        <v>31</v>
      </c>
      <c r="B56" s="1">
        <v>0.188</v>
      </c>
      <c r="C56" s="1">
        <v>0.13</v>
      </c>
    </row>
    <row r="57" spans="1:3" ht="12.75">
      <c r="A57" s="4" t="s">
        <v>32</v>
      </c>
      <c r="B57" s="5">
        <v>0.388</v>
      </c>
      <c r="C57" s="5">
        <v>0.34</v>
      </c>
    </row>
    <row r="58" spans="1:3" ht="12.75">
      <c r="A58" s="4" t="s">
        <v>33</v>
      </c>
      <c r="B58" s="1">
        <v>0.263</v>
      </c>
      <c r="C58" s="1">
        <v>0.18</v>
      </c>
    </row>
    <row r="59" spans="1:3" ht="12.75">
      <c r="A59" s="4" t="s">
        <v>34</v>
      </c>
      <c r="B59" s="1">
        <v>0.138</v>
      </c>
      <c r="C59" s="1">
        <v>0.19</v>
      </c>
    </row>
    <row r="62" ht="12.75">
      <c r="A62" s="21" t="s">
        <v>35</v>
      </c>
    </row>
    <row r="63" spans="1:11" ht="12.75" customHeight="1">
      <c r="A63" s="7" t="s">
        <v>36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 customHeight="1">
      <c r="A64" s="7" t="s">
        <v>37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6" spans="1:3" ht="12.75">
      <c r="A66" s="2"/>
      <c r="B66" s="3" t="s">
        <v>2</v>
      </c>
      <c r="C66" s="3" t="s">
        <v>3</v>
      </c>
    </row>
    <row r="67" spans="1:3" ht="12.75">
      <c r="A67" s="4" t="s">
        <v>30</v>
      </c>
      <c r="B67" s="1">
        <v>0</v>
      </c>
      <c r="C67" s="1">
        <v>0.01</v>
      </c>
    </row>
    <row r="68" spans="1:3" ht="12.75">
      <c r="A68" s="4" t="s">
        <v>31</v>
      </c>
      <c r="B68" s="1">
        <v>0.012</v>
      </c>
      <c r="C68" s="1">
        <v>0.04</v>
      </c>
    </row>
    <row r="69" spans="1:3" ht="12.75">
      <c r="A69" s="4" t="s">
        <v>32</v>
      </c>
      <c r="B69" s="1">
        <v>0.131</v>
      </c>
      <c r="C69" s="1">
        <v>0.285</v>
      </c>
    </row>
    <row r="70" spans="1:3" ht="12.75">
      <c r="A70" s="4" t="s">
        <v>33</v>
      </c>
      <c r="B70" s="1">
        <v>0.417</v>
      </c>
      <c r="C70" s="1">
        <v>0.285</v>
      </c>
    </row>
    <row r="71" spans="1:3" ht="12.75">
      <c r="A71" s="4" t="s">
        <v>34</v>
      </c>
      <c r="B71" s="5">
        <v>0.44</v>
      </c>
      <c r="C71" s="5">
        <v>0.38</v>
      </c>
    </row>
    <row r="74" spans="1:8" ht="12.75">
      <c r="A74" s="21" t="s">
        <v>52</v>
      </c>
      <c r="H74" s="21" t="s">
        <v>38</v>
      </c>
    </row>
    <row r="75" spans="1:11" ht="12.75" customHeight="1">
      <c r="A75" s="7" t="s">
        <v>39</v>
      </c>
      <c r="B75" s="7"/>
      <c r="C75" s="7"/>
      <c r="D75" s="7"/>
      <c r="E75" s="7"/>
      <c r="F75" s="7"/>
      <c r="G75" s="7"/>
      <c r="H75" s="7" t="s">
        <v>53</v>
      </c>
      <c r="I75" s="7"/>
      <c r="J75" s="7"/>
      <c r="K75" s="7"/>
    </row>
    <row r="76" ht="12.75">
      <c r="H76" s="7" t="s">
        <v>54</v>
      </c>
    </row>
    <row r="77" spans="1:6" ht="12.75">
      <c r="A77" s="18" t="s">
        <v>2</v>
      </c>
      <c r="B77" s="19"/>
      <c r="C77" s="19"/>
      <c r="D77" s="19"/>
      <c r="E77" s="19"/>
      <c r="F77" s="20"/>
    </row>
    <row r="78" spans="1:10" ht="25.5">
      <c r="A78" s="17" t="s">
        <v>40</v>
      </c>
      <c r="B78" s="14" t="s">
        <v>41</v>
      </c>
      <c r="C78" s="14" t="s">
        <v>20</v>
      </c>
      <c r="D78" s="14" t="s">
        <v>21</v>
      </c>
      <c r="E78" s="14" t="s">
        <v>22</v>
      </c>
      <c r="F78" s="14" t="s">
        <v>42</v>
      </c>
      <c r="H78" s="2"/>
      <c r="I78" s="3" t="s">
        <v>2</v>
      </c>
      <c r="J78" s="3" t="s">
        <v>3</v>
      </c>
    </row>
    <row r="79" spans="1:10" ht="12.75">
      <c r="A79" s="4" t="s">
        <v>43</v>
      </c>
      <c r="B79" s="15">
        <v>0.025</v>
      </c>
      <c r="C79" s="15">
        <v>0.247</v>
      </c>
      <c r="D79" s="16">
        <v>0.617</v>
      </c>
      <c r="E79" s="15">
        <v>0.111</v>
      </c>
      <c r="F79" s="1">
        <v>0</v>
      </c>
      <c r="H79" s="4" t="s">
        <v>41</v>
      </c>
      <c r="I79" s="1">
        <v>0.025</v>
      </c>
      <c r="J79" s="1">
        <v>0.01</v>
      </c>
    </row>
    <row r="80" spans="1:10" ht="25.5">
      <c r="A80" s="4" t="s">
        <v>44</v>
      </c>
      <c r="B80" s="1">
        <v>0</v>
      </c>
      <c r="C80" s="15">
        <v>0.222</v>
      </c>
      <c r="D80" s="16">
        <v>0.629</v>
      </c>
      <c r="E80" s="15">
        <v>0.148</v>
      </c>
      <c r="F80" s="1">
        <v>0</v>
      </c>
      <c r="H80" s="4" t="s">
        <v>20</v>
      </c>
      <c r="I80" s="1">
        <v>0.247</v>
      </c>
      <c r="J80" s="1">
        <v>0.08</v>
      </c>
    </row>
    <row r="81" spans="1:10" ht="12.75">
      <c r="A81" s="4" t="s">
        <v>45</v>
      </c>
      <c r="B81" s="15">
        <v>0.012</v>
      </c>
      <c r="C81" s="15">
        <v>0.272</v>
      </c>
      <c r="D81" s="16">
        <v>0.593</v>
      </c>
      <c r="E81" s="15">
        <v>0.111</v>
      </c>
      <c r="F81" s="15">
        <v>0.012</v>
      </c>
      <c r="H81" s="4" t="s">
        <v>21</v>
      </c>
      <c r="I81" s="5">
        <v>0.617</v>
      </c>
      <c r="J81" s="5">
        <v>0.51</v>
      </c>
    </row>
    <row r="82" spans="1:10" ht="25.5">
      <c r="A82" s="4" t="s">
        <v>46</v>
      </c>
      <c r="B82" s="15">
        <v>0.063</v>
      </c>
      <c r="C82" s="15">
        <v>0.367</v>
      </c>
      <c r="D82" s="16">
        <v>0.456</v>
      </c>
      <c r="E82" s="15">
        <v>0.114</v>
      </c>
      <c r="F82" s="1">
        <v>0</v>
      </c>
      <c r="H82" s="4" t="s">
        <v>22</v>
      </c>
      <c r="I82" s="1">
        <v>0.111</v>
      </c>
      <c r="J82" s="1">
        <v>0.35</v>
      </c>
    </row>
    <row r="83" spans="1:10" ht="12.75">
      <c r="A83" s="4" t="s">
        <v>47</v>
      </c>
      <c r="B83" s="15">
        <v>0.32</v>
      </c>
      <c r="C83" s="16">
        <v>0.507</v>
      </c>
      <c r="D83" s="15">
        <v>0.107</v>
      </c>
      <c r="E83" s="15">
        <v>0.053</v>
      </c>
      <c r="F83" s="15">
        <v>0.013</v>
      </c>
      <c r="H83" s="4" t="s">
        <v>42</v>
      </c>
      <c r="I83" s="1">
        <v>0</v>
      </c>
      <c r="J83" s="1">
        <v>0.05</v>
      </c>
    </row>
    <row r="84" spans="1:6" ht="12.75">
      <c r="A84" s="4" t="s">
        <v>48</v>
      </c>
      <c r="B84" s="15">
        <v>0.418</v>
      </c>
      <c r="C84" s="16">
        <v>0.43</v>
      </c>
      <c r="D84" s="15">
        <v>0.076</v>
      </c>
      <c r="E84" s="15">
        <v>0.063</v>
      </c>
      <c r="F84" s="15">
        <v>0.013</v>
      </c>
    </row>
    <row r="85" spans="1:6" ht="12.75">
      <c r="A85" s="4" t="s">
        <v>49</v>
      </c>
      <c r="B85" s="16">
        <v>0.538</v>
      </c>
      <c r="C85" s="15">
        <v>0.346</v>
      </c>
      <c r="D85" s="15">
        <v>0.103</v>
      </c>
      <c r="E85" s="15">
        <v>0.013</v>
      </c>
      <c r="F85" s="1">
        <v>0</v>
      </c>
    </row>
    <row r="86" spans="1:8" ht="12.75">
      <c r="A86" s="4" t="s">
        <v>50</v>
      </c>
      <c r="B86" s="1">
        <v>0</v>
      </c>
      <c r="C86" s="15">
        <v>0.16</v>
      </c>
      <c r="D86" s="16">
        <v>0.556</v>
      </c>
      <c r="E86" s="15">
        <v>0.259</v>
      </c>
      <c r="F86" s="15">
        <v>0.025</v>
      </c>
      <c r="H86" s="21" t="s">
        <v>55</v>
      </c>
    </row>
    <row r="87" spans="1:11" ht="12.75" customHeight="1">
      <c r="A87" s="7" t="s">
        <v>51</v>
      </c>
      <c r="B87" s="7"/>
      <c r="C87" s="7"/>
      <c r="D87" s="7"/>
      <c r="E87" s="7"/>
      <c r="F87" s="7"/>
      <c r="G87" s="7"/>
      <c r="H87" s="7" t="s">
        <v>56</v>
      </c>
      <c r="I87" s="7"/>
      <c r="J87" s="7"/>
      <c r="K87" s="7"/>
    </row>
    <row r="88" ht="12.75">
      <c r="H88" s="7" t="s">
        <v>57</v>
      </c>
    </row>
    <row r="89" spans="1:6" ht="12.75">
      <c r="A89" s="18" t="s">
        <v>3</v>
      </c>
      <c r="B89" s="19"/>
      <c r="C89" s="19"/>
      <c r="D89" s="19"/>
      <c r="E89" s="19"/>
      <c r="F89" s="20"/>
    </row>
    <row r="90" spans="1:10" ht="25.5">
      <c r="A90" s="17" t="s">
        <v>40</v>
      </c>
      <c r="B90" s="14" t="s">
        <v>41</v>
      </c>
      <c r="C90" s="14" t="s">
        <v>20</v>
      </c>
      <c r="D90" s="14" t="s">
        <v>21</v>
      </c>
      <c r="E90" s="14" t="s">
        <v>22</v>
      </c>
      <c r="F90" s="14" t="s">
        <v>42</v>
      </c>
      <c r="H90" s="2"/>
      <c r="I90" s="3" t="s">
        <v>2</v>
      </c>
      <c r="J90" s="3" t="s">
        <v>3</v>
      </c>
    </row>
    <row r="91" spans="1:10" ht="12.75">
      <c r="A91" s="4" t="s">
        <v>43</v>
      </c>
      <c r="B91" s="1">
        <v>0.01</v>
      </c>
      <c r="C91" s="1">
        <v>0.08</v>
      </c>
      <c r="D91" s="5">
        <v>0.51</v>
      </c>
      <c r="E91" s="1">
        <v>0.35</v>
      </c>
      <c r="F91" s="1">
        <v>0.05</v>
      </c>
      <c r="H91" s="4" t="s">
        <v>41</v>
      </c>
      <c r="I91" s="1">
        <f>B80</f>
        <v>0</v>
      </c>
      <c r="J91" s="1">
        <f>B92</f>
        <v>0</v>
      </c>
    </row>
    <row r="92" spans="1:10" ht="25.5">
      <c r="A92" s="4" t="s">
        <v>44</v>
      </c>
      <c r="B92" s="1">
        <v>0</v>
      </c>
      <c r="C92" s="1">
        <v>0.1</v>
      </c>
      <c r="D92" s="5">
        <v>0.48</v>
      </c>
      <c r="E92" s="1">
        <v>0.37</v>
      </c>
      <c r="F92" s="1">
        <v>0.05</v>
      </c>
      <c r="H92" s="4" t="s">
        <v>20</v>
      </c>
      <c r="I92" s="1">
        <f>C80</f>
        <v>0.222</v>
      </c>
      <c r="J92" s="1">
        <f>C92</f>
        <v>0.1</v>
      </c>
    </row>
    <row r="93" spans="1:10" ht="12.75">
      <c r="A93" s="4" t="s">
        <v>45</v>
      </c>
      <c r="B93" s="1">
        <v>0.02</v>
      </c>
      <c r="C93" s="1">
        <v>0.17</v>
      </c>
      <c r="D93" s="5">
        <v>0.52</v>
      </c>
      <c r="E93" s="1">
        <v>0.28</v>
      </c>
      <c r="F93" s="1">
        <v>0.01</v>
      </c>
      <c r="H93" s="4" t="s">
        <v>21</v>
      </c>
      <c r="I93" s="1">
        <f>D80</f>
        <v>0.629</v>
      </c>
      <c r="J93" s="1">
        <f>D92</f>
        <v>0.48</v>
      </c>
    </row>
    <row r="94" spans="1:10" ht="25.5">
      <c r="A94" s="4" t="s">
        <v>46</v>
      </c>
      <c r="B94" s="1">
        <v>0</v>
      </c>
      <c r="C94" s="1">
        <v>0.15</v>
      </c>
      <c r="D94" s="5">
        <v>0.54</v>
      </c>
      <c r="E94" s="1">
        <v>0.29</v>
      </c>
      <c r="F94" s="1">
        <v>0.02</v>
      </c>
      <c r="H94" s="4" t="s">
        <v>22</v>
      </c>
      <c r="I94" s="1">
        <f>E80</f>
        <v>0.148</v>
      </c>
      <c r="J94" s="1">
        <f>E92</f>
        <v>0.37</v>
      </c>
    </row>
    <row r="95" spans="1:10" ht="12.75">
      <c r="A95" s="4" t="s">
        <v>47</v>
      </c>
      <c r="B95" s="1">
        <v>0.18</v>
      </c>
      <c r="C95" s="5">
        <v>0.38</v>
      </c>
      <c r="D95" s="1">
        <v>0.34</v>
      </c>
      <c r="E95" s="1">
        <v>0.09</v>
      </c>
      <c r="F95" s="1">
        <v>0.01</v>
      </c>
      <c r="H95" s="4" t="s">
        <v>42</v>
      </c>
      <c r="I95" s="1">
        <f>F80</f>
        <v>0</v>
      </c>
      <c r="J95" s="1">
        <f>F92</f>
        <v>0.05</v>
      </c>
    </row>
    <row r="96" spans="1:6" ht="12.75">
      <c r="A96" s="4" t="s">
        <v>48</v>
      </c>
      <c r="B96" s="1">
        <v>0.37</v>
      </c>
      <c r="C96" s="5">
        <v>0.42</v>
      </c>
      <c r="D96" s="1">
        <v>0.16</v>
      </c>
      <c r="E96" s="1">
        <v>0.05</v>
      </c>
      <c r="F96" s="1">
        <v>0</v>
      </c>
    </row>
    <row r="97" spans="1:6" ht="12.75">
      <c r="A97" s="4" t="s">
        <v>49</v>
      </c>
      <c r="B97" s="1">
        <v>0.31</v>
      </c>
      <c r="C97" s="5">
        <v>0.44</v>
      </c>
      <c r="D97" s="1">
        <v>0.22</v>
      </c>
      <c r="E97" s="1">
        <v>0.03</v>
      </c>
      <c r="F97" s="1">
        <v>0</v>
      </c>
    </row>
    <row r="98" spans="1:8" ht="12.75">
      <c r="A98" s="4" t="s">
        <v>50</v>
      </c>
      <c r="B98" s="1">
        <v>0</v>
      </c>
      <c r="C98" s="1">
        <v>0.05</v>
      </c>
      <c r="D98" s="15">
        <v>0.365</v>
      </c>
      <c r="E98" s="16">
        <v>0.505</v>
      </c>
      <c r="F98" s="1">
        <v>0.08</v>
      </c>
      <c r="H98" s="21" t="s">
        <v>58</v>
      </c>
    </row>
    <row r="99" spans="8:10" ht="12.75">
      <c r="H99" s="7" t="s">
        <v>59</v>
      </c>
      <c r="I99" s="7"/>
      <c r="J99" s="7"/>
    </row>
    <row r="100" ht="12.75">
      <c r="H100" s="7" t="s">
        <v>60</v>
      </c>
    </row>
    <row r="102" spans="8:10" ht="12.75">
      <c r="H102" s="2"/>
      <c r="I102" s="3" t="s">
        <v>2</v>
      </c>
      <c r="J102" s="3" t="s">
        <v>3</v>
      </c>
    </row>
    <row r="103" spans="8:10" ht="12.75">
      <c r="H103" s="4" t="s">
        <v>41</v>
      </c>
      <c r="I103" s="1">
        <f>B81</f>
        <v>0.012</v>
      </c>
      <c r="J103" s="1">
        <f>B93</f>
        <v>0.02</v>
      </c>
    </row>
    <row r="104" spans="8:10" ht="25.5">
      <c r="H104" s="4" t="s">
        <v>20</v>
      </c>
      <c r="I104" s="1">
        <f>C81</f>
        <v>0.272</v>
      </c>
      <c r="J104" s="1">
        <f>C93</f>
        <v>0.17</v>
      </c>
    </row>
    <row r="105" spans="8:10" ht="12.75">
      <c r="H105" s="4" t="s">
        <v>21</v>
      </c>
      <c r="I105" s="1">
        <f>D81</f>
        <v>0.593</v>
      </c>
      <c r="J105" s="1">
        <f>D93</f>
        <v>0.52</v>
      </c>
    </row>
    <row r="106" spans="8:10" ht="25.5">
      <c r="H106" s="4" t="s">
        <v>22</v>
      </c>
      <c r="I106" s="1">
        <f>E81</f>
        <v>0.111</v>
      </c>
      <c r="J106" s="1">
        <f>E93</f>
        <v>0.28</v>
      </c>
    </row>
    <row r="107" spans="8:10" ht="12.75">
      <c r="H107" s="4" t="s">
        <v>42</v>
      </c>
      <c r="I107" s="1">
        <f>F81</f>
        <v>0.012</v>
      </c>
      <c r="J107" s="1">
        <f>F93</f>
        <v>0.01</v>
      </c>
    </row>
    <row r="110" ht="12.75">
      <c r="H110" s="21" t="s">
        <v>61</v>
      </c>
    </row>
    <row r="111" spans="8:10" ht="12.75">
      <c r="H111" s="7" t="s">
        <v>62</v>
      </c>
      <c r="I111" s="7"/>
      <c r="J111" s="7"/>
    </row>
    <row r="112" ht="12.75">
      <c r="H112" s="7" t="s">
        <v>63</v>
      </c>
    </row>
    <row r="114" spans="8:10" ht="12.75">
      <c r="H114" s="2"/>
      <c r="I114" s="3" t="s">
        <v>2</v>
      </c>
      <c r="J114" s="3" t="s">
        <v>3</v>
      </c>
    </row>
    <row r="115" spans="8:10" ht="12.75">
      <c r="H115" s="4" t="s">
        <v>41</v>
      </c>
      <c r="I115" s="1">
        <f>B82</f>
        <v>0.063</v>
      </c>
      <c r="J115" s="1">
        <f>B94</f>
        <v>0</v>
      </c>
    </row>
    <row r="116" spans="8:10" ht="25.5">
      <c r="H116" s="4" t="s">
        <v>20</v>
      </c>
      <c r="I116" s="1">
        <f>C82</f>
        <v>0.367</v>
      </c>
      <c r="J116" s="1">
        <f>C94</f>
        <v>0.15</v>
      </c>
    </row>
    <row r="117" spans="8:10" ht="12.75">
      <c r="H117" s="4" t="s">
        <v>21</v>
      </c>
      <c r="I117" s="1">
        <f>D82</f>
        <v>0.456</v>
      </c>
      <c r="J117" s="1">
        <f>D94</f>
        <v>0.54</v>
      </c>
    </row>
    <row r="118" spans="8:10" ht="25.5">
      <c r="H118" s="4" t="s">
        <v>22</v>
      </c>
      <c r="I118" s="1">
        <f>E82</f>
        <v>0.114</v>
      </c>
      <c r="J118" s="1">
        <f>E94</f>
        <v>0.29</v>
      </c>
    </row>
    <row r="119" spans="8:10" ht="12.75">
      <c r="H119" s="4" t="s">
        <v>42</v>
      </c>
      <c r="I119" s="1">
        <f>F82</f>
        <v>0</v>
      </c>
      <c r="J119" s="1">
        <f>F94</f>
        <v>0.02</v>
      </c>
    </row>
    <row r="122" ht="12.75">
      <c r="H122" s="21" t="s">
        <v>66</v>
      </c>
    </row>
    <row r="123" spans="8:10" ht="12.75">
      <c r="H123" s="7" t="s">
        <v>64</v>
      </c>
      <c r="I123" s="7"/>
      <c r="J123" s="7"/>
    </row>
    <row r="124" ht="12.75">
      <c r="H124" s="7" t="s">
        <v>65</v>
      </c>
    </row>
    <row r="126" spans="8:10" ht="12.75">
      <c r="H126" s="2"/>
      <c r="I126" s="3" t="s">
        <v>2</v>
      </c>
      <c r="J126" s="3" t="s">
        <v>3</v>
      </c>
    </row>
    <row r="127" spans="8:10" ht="12.75">
      <c r="H127" s="4" t="s">
        <v>41</v>
      </c>
      <c r="I127" s="1">
        <f>B83</f>
        <v>0.32</v>
      </c>
      <c r="J127" s="1">
        <f>B95</f>
        <v>0.18</v>
      </c>
    </row>
    <row r="128" spans="8:10" ht="25.5">
      <c r="H128" s="4" t="s">
        <v>20</v>
      </c>
      <c r="I128" s="1">
        <f>C83</f>
        <v>0.507</v>
      </c>
      <c r="J128" s="1">
        <f>C95</f>
        <v>0.38</v>
      </c>
    </row>
    <row r="129" spans="8:10" ht="12.75">
      <c r="H129" s="4" t="s">
        <v>21</v>
      </c>
      <c r="I129" s="1">
        <f>D83</f>
        <v>0.107</v>
      </c>
      <c r="J129" s="1">
        <f>D95</f>
        <v>0.34</v>
      </c>
    </row>
    <row r="130" spans="8:10" ht="25.5">
      <c r="H130" s="4" t="s">
        <v>22</v>
      </c>
      <c r="I130" s="1">
        <f>E83</f>
        <v>0.053</v>
      </c>
      <c r="J130" s="1">
        <f>E95</f>
        <v>0.09</v>
      </c>
    </row>
    <row r="131" spans="8:10" ht="12.75">
      <c r="H131" s="4" t="s">
        <v>42</v>
      </c>
      <c r="I131" s="1">
        <f>F83</f>
        <v>0.013</v>
      </c>
      <c r="J131" s="1">
        <f>F95</f>
        <v>0.01</v>
      </c>
    </row>
    <row r="134" spans="8:10" ht="12.75">
      <c r="H134" s="26"/>
      <c r="I134" s="23"/>
      <c r="J134" s="23"/>
    </row>
    <row r="135" spans="8:10" ht="12.75">
      <c r="H135" s="27"/>
      <c r="I135" s="27"/>
      <c r="J135" s="27"/>
    </row>
    <row r="136" spans="8:10" ht="12.75">
      <c r="H136" s="27"/>
      <c r="I136" s="23"/>
      <c r="J136" s="23"/>
    </row>
    <row r="137" spans="8:10" ht="12.75">
      <c r="H137" s="23"/>
      <c r="I137" s="23"/>
      <c r="J137" s="23"/>
    </row>
    <row r="138" spans="8:10" ht="12.75">
      <c r="H138" s="11"/>
      <c r="I138" s="25"/>
      <c r="J138" s="25"/>
    </row>
    <row r="139" spans="8:10" ht="12.75">
      <c r="H139" s="11"/>
      <c r="I139" s="12"/>
      <c r="J139" s="12"/>
    </row>
    <row r="140" spans="8:10" ht="12.75">
      <c r="H140" s="11"/>
      <c r="I140" s="12"/>
      <c r="J140" s="12"/>
    </row>
    <row r="141" spans="8:10" ht="12.75">
      <c r="H141" s="11"/>
      <c r="I141" s="12"/>
      <c r="J141" s="12"/>
    </row>
    <row r="142" spans="8:10" ht="12.75">
      <c r="H142" s="11"/>
      <c r="I142" s="12"/>
      <c r="J142" s="12"/>
    </row>
    <row r="143" spans="8:10" ht="12.75">
      <c r="H143" s="11"/>
      <c r="I143" s="12"/>
      <c r="J143" s="12"/>
    </row>
    <row r="144" spans="8:10" ht="12.75">
      <c r="H144" s="23"/>
      <c r="I144" s="23"/>
      <c r="J144" s="23"/>
    </row>
    <row r="145" spans="8:10" ht="12.75">
      <c r="H145" s="23"/>
      <c r="I145" s="23"/>
      <c r="J145" s="23"/>
    </row>
    <row r="146" spans="8:10" ht="12.75">
      <c r="H146" s="26"/>
      <c r="I146" s="23"/>
      <c r="J146" s="23"/>
    </row>
    <row r="147" spans="8:10" ht="12.75">
      <c r="H147" s="27"/>
      <c r="I147" s="27"/>
      <c r="J147" s="27"/>
    </row>
    <row r="148" spans="8:10" ht="12.75">
      <c r="H148" s="27"/>
      <c r="I148" s="23"/>
      <c r="J148" s="23"/>
    </row>
    <row r="149" spans="8:10" ht="12.75">
      <c r="H149" s="23"/>
      <c r="I149" s="23"/>
      <c r="J149" s="23"/>
    </row>
    <row r="150" spans="8:10" ht="12.75">
      <c r="H150" s="11"/>
      <c r="I150" s="25"/>
      <c r="J150" s="25"/>
    </row>
    <row r="151" spans="8:10" ht="12.75">
      <c r="H151" s="11"/>
      <c r="I151" s="12"/>
      <c r="J151" s="12"/>
    </row>
    <row r="152" spans="8:10" ht="12.75">
      <c r="H152" s="11"/>
      <c r="I152" s="12"/>
      <c r="J152" s="12"/>
    </row>
    <row r="153" spans="8:10" ht="12.75">
      <c r="H153" s="11"/>
      <c r="I153" s="12"/>
      <c r="J153" s="12"/>
    </row>
    <row r="154" spans="8:10" ht="12.75">
      <c r="H154" s="11"/>
      <c r="I154" s="12"/>
      <c r="J154" s="12"/>
    </row>
    <row r="155" spans="8:10" ht="12.75">
      <c r="H155" s="11"/>
      <c r="I155" s="12"/>
      <c r="J155" s="12"/>
    </row>
    <row r="156" spans="8:10" ht="12.75">
      <c r="H156" s="23"/>
      <c r="I156" s="23"/>
      <c r="J156" s="23"/>
    </row>
    <row r="157" spans="8:10" ht="12.75">
      <c r="H157" s="23"/>
      <c r="I157" s="23"/>
      <c r="J157" s="23"/>
    </row>
    <row r="158" spans="8:10" ht="12.75">
      <c r="H158" s="26"/>
      <c r="I158" s="23"/>
      <c r="J158" s="23"/>
    </row>
    <row r="159" spans="8:10" ht="12.75">
      <c r="H159" s="27"/>
      <c r="I159" s="27"/>
      <c r="J159" s="27"/>
    </row>
    <row r="160" spans="8:10" ht="12.75">
      <c r="H160" s="27"/>
      <c r="I160" s="23"/>
      <c r="J160" s="23"/>
    </row>
    <row r="161" spans="8:10" ht="12.75">
      <c r="H161" s="23"/>
      <c r="I161" s="23"/>
      <c r="J161" s="23"/>
    </row>
    <row r="162" spans="8:10" ht="12.75">
      <c r="H162" s="11"/>
      <c r="I162" s="25"/>
      <c r="J162" s="25"/>
    </row>
    <row r="163" spans="8:10" ht="12.75">
      <c r="H163" s="11"/>
      <c r="I163" s="12"/>
      <c r="J163" s="12"/>
    </row>
    <row r="164" spans="8:10" ht="12.75">
      <c r="H164" s="11"/>
      <c r="I164" s="12"/>
      <c r="J164" s="12"/>
    </row>
    <row r="165" spans="8:10" ht="12.75">
      <c r="H165" s="11"/>
      <c r="I165" s="12"/>
      <c r="J165" s="12"/>
    </row>
    <row r="166" spans="8:10" ht="12.75">
      <c r="H166" s="11"/>
      <c r="I166" s="12"/>
      <c r="J166" s="12"/>
    </row>
    <row r="167" spans="8:10" ht="12.75">
      <c r="H167" s="11"/>
      <c r="I167" s="12"/>
      <c r="J167" s="12"/>
    </row>
    <row r="170" ht="12.75">
      <c r="A170" s="21"/>
    </row>
    <row r="171" spans="1:1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3" ht="12.75">
      <c r="A173" s="23"/>
      <c r="B173" s="23"/>
      <c r="C173" s="23"/>
    </row>
    <row r="174" spans="1:3" ht="12.75">
      <c r="A174" s="24"/>
      <c r="B174" s="25"/>
      <c r="C174" s="25"/>
    </row>
    <row r="175" spans="1:3" ht="12.75">
      <c r="A175" s="24"/>
      <c r="B175" s="12"/>
      <c r="C175" s="12"/>
    </row>
    <row r="176" spans="1:3" ht="12.75">
      <c r="A176" s="24"/>
      <c r="B176" s="12"/>
      <c r="C176" s="13"/>
    </row>
    <row r="177" spans="1:3" ht="12.75">
      <c r="A177" s="24"/>
      <c r="B177" s="12"/>
      <c r="C177" s="12"/>
    </row>
    <row r="178" spans="1:3" ht="12.75">
      <c r="A178" s="24"/>
      <c r="B178" s="12"/>
      <c r="C178" s="12"/>
    </row>
    <row r="179" spans="1:3" ht="12.75">
      <c r="A179" s="24"/>
      <c r="B179" s="12"/>
      <c r="C179" s="12"/>
    </row>
    <row r="180" spans="1:3" ht="12.75">
      <c r="A180" s="23"/>
      <c r="B180" s="23"/>
      <c r="C180" s="23"/>
    </row>
    <row r="181" spans="1:3" ht="12.75">
      <c r="A181" s="23"/>
      <c r="B181" s="23"/>
      <c r="C181" s="23"/>
    </row>
    <row r="182" spans="1:3" ht="12.75">
      <c r="A182" s="26"/>
      <c r="B182" s="23"/>
      <c r="C182" s="23"/>
    </row>
    <row r="183" spans="1:12" ht="12.75" customHeight="1">
      <c r="A183" s="27"/>
      <c r="B183" s="27"/>
      <c r="C183" s="2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 customHeight="1">
      <c r="A184" s="27"/>
      <c r="B184" s="27"/>
      <c r="C184" s="27"/>
      <c r="D184" s="7"/>
      <c r="E184" s="7"/>
      <c r="F184" s="7"/>
      <c r="G184" s="7"/>
      <c r="H184" s="7"/>
      <c r="I184" s="7"/>
      <c r="J184" s="7"/>
      <c r="K184" s="7"/>
      <c r="L184" s="7"/>
    </row>
    <row r="185" spans="1:3" ht="12.75">
      <c r="A185" s="23"/>
      <c r="B185" s="23"/>
      <c r="C185" s="23"/>
    </row>
    <row r="186" spans="1:3" ht="12.75">
      <c r="A186" s="11"/>
      <c r="B186" s="25"/>
      <c r="C186" s="25"/>
    </row>
    <row r="187" spans="1:3" ht="12.75">
      <c r="A187" s="11"/>
      <c r="B187" s="12"/>
      <c r="C187" s="12"/>
    </row>
    <row r="188" spans="1:3" ht="12.75">
      <c r="A188" s="11"/>
      <c r="B188" s="13"/>
      <c r="C188" s="13"/>
    </row>
    <row r="189" spans="1:3" ht="12.75">
      <c r="A189" s="11"/>
      <c r="B189" s="12"/>
      <c r="C189" s="12"/>
    </row>
    <row r="190" spans="1:3" ht="12.75">
      <c r="A190" s="11"/>
      <c r="B190" s="12"/>
      <c r="C190" s="12"/>
    </row>
    <row r="191" spans="1:3" ht="12.75">
      <c r="A191" s="11"/>
      <c r="B191" s="12"/>
      <c r="C191" s="12"/>
    </row>
    <row r="192" spans="1:3" ht="12.75">
      <c r="A192" s="23"/>
      <c r="B192" s="23"/>
      <c r="C192" s="23"/>
    </row>
    <row r="193" spans="1:3" ht="12.75">
      <c r="A193" s="23"/>
      <c r="B193" s="23"/>
      <c r="C193" s="23"/>
    </row>
    <row r="194" spans="1:3" ht="12.75">
      <c r="A194" s="23"/>
      <c r="B194" s="23"/>
      <c r="C194" s="23"/>
    </row>
    <row r="195" spans="1:3" ht="12.75">
      <c r="A195" s="23"/>
      <c r="B195" s="23"/>
      <c r="C195" s="23"/>
    </row>
    <row r="196" spans="1:3" ht="12.75">
      <c r="A196" s="23"/>
      <c r="B196" s="23"/>
      <c r="C196" s="23"/>
    </row>
    <row r="197" spans="1:3" ht="12.75">
      <c r="A197" s="23"/>
      <c r="B197" s="23"/>
      <c r="C197" s="23"/>
    </row>
    <row r="198" spans="1:3" ht="12.75">
      <c r="A198" s="23"/>
      <c r="B198" s="23"/>
      <c r="C198" s="23"/>
    </row>
  </sheetData>
  <hyperlinks>
    <hyperlink ref="A1" r:id="rId1" display="http://adminservices.clayton.edu/irp/reports/facsurv.html"/>
  </hyperlinks>
  <printOptions horizontalCentered="1"/>
  <pageMargins left="0.5" right="0.5" top="0.5" bottom="0.5" header="0.5" footer="0.5"/>
  <pageSetup horizontalDpi="600" verticalDpi="600" orientation="landscape" scale="93" r:id="rId2"/>
  <headerFooter alignWithMargins="0">
    <oddHeader>&amp;L&amp;F&amp;C&amp;14&amp;A</oddHeader>
  </headerFooter>
  <rowBreaks count="2" manualBreakCount="2">
    <brk id="37" max="255" man="1"/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8"/>
  <sheetViews>
    <sheetView workbookViewId="0" topLeftCell="G79">
      <selection activeCell="S95" sqref="S95"/>
    </sheetView>
  </sheetViews>
  <sheetFormatPr defaultColWidth="9.33203125" defaultRowHeight="12.75"/>
  <cols>
    <col min="1" max="1" width="25.83203125" style="0" customWidth="1"/>
    <col min="2" max="2" width="8" style="0" customWidth="1"/>
    <col min="8" max="8" width="10.5" style="0" customWidth="1"/>
  </cols>
  <sheetData>
    <row r="1" spans="1:13" ht="12.75" customHeight="1">
      <c r="A1" s="8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 customHeight="1">
      <c r="A4" s="9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2.75">
      <c r="A5" s="7" t="s">
        <v>67</v>
      </c>
    </row>
    <row r="6" ht="12.75">
      <c r="A6" s="7" t="s">
        <v>68</v>
      </c>
    </row>
    <row r="7" spans="1:11" ht="51">
      <c r="A7" s="2"/>
      <c r="B7" s="3" t="s">
        <v>2</v>
      </c>
      <c r="C7" s="3" t="s">
        <v>69</v>
      </c>
      <c r="D7" s="3" t="s">
        <v>70</v>
      </c>
      <c r="F7" s="22" t="s">
        <v>4</v>
      </c>
      <c r="G7" s="22" t="s">
        <v>5</v>
      </c>
      <c r="H7" s="22" t="s">
        <v>6</v>
      </c>
      <c r="I7" s="22" t="s">
        <v>7</v>
      </c>
      <c r="J7" s="22" t="s">
        <v>8</v>
      </c>
      <c r="K7" s="22" t="s">
        <v>92</v>
      </c>
    </row>
    <row r="8" spans="1:11" ht="12.75">
      <c r="A8" s="4" t="s">
        <v>4</v>
      </c>
      <c r="B8" s="1">
        <f>0.01*F8</f>
        <v>0.052000000000000005</v>
      </c>
      <c r="C8" s="1">
        <f>0.01*F9</f>
        <v>0.073</v>
      </c>
      <c r="D8" s="1">
        <f>0.01*F10</f>
        <v>0.027999999999999997</v>
      </c>
      <c r="E8" s="3" t="s">
        <v>2</v>
      </c>
      <c r="F8">
        <v>5.2</v>
      </c>
      <c r="G8">
        <v>9.2</v>
      </c>
      <c r="H8">
        <v>12.6</v>
      </c>
      <c r="I8">
        <v>36.1</v>
      </c>
      <c r="J8">
        <v>36.8</v>
      </c>
      <c r="K8">
        <v>0</v>
      </c>
    </row>
    <row r="9" spans="1:11" ht="25.5">
      <c r="A9" s="4" t="s">
        <v>5</v>
      </c>
      <c r="B9" s="1">
        <f>0.01*G8</f>
        <v>0.092</v>
      </c>
      <c r="C9" s="1">
        <f>0.01*G9</f>
        <v>0.084</v>
      </c>
      <c r="D9" s="1">
        <f>0.01*G10</f>
        <v>0.059000000000000004</v>
      </c>
      <c r="E9" s="3" t="s">
        <v>69</v>
      </c>
      <c r="F9">
        <v>7.3</v>
      </c>
      <c r="G9">
        <v>8.4</v>
      </c>
      <c r="H9">
        <v>8.8</v>
      </c>
      <c r="I9">
        <v>28.2</v>
      </c>
      <c r="J9">
        <v>47.3</v>
      </c>
      <c r="K9">
        <v>0</v>
      </c>
    </row>
    <row r="10" spans="1:11" ht="25.5">
      <c r="A10" s="4" t="s">
        <v>6</v>
      </c>
      <c r="B10" s="1">
        <f>0.01*H8</f>
        <v>0.126</v>
      </c>
      <c r="C10" s="1">
        <f>0.01*H9</f>
        <v>0.08800000000000001</v>
      </c>
      <c r="D10" s="1">
        <f>0.01*H10</f>
        <v>0.047</v>
      </c>
      <c r="E10" s="3" t="s">
        <v>70</v>
      </c>
      <c r="F10">
        <v>2.8</v>
      </c>
      <c r="G10">
        <v>5.9</v>
      </c>
      <c r="H10">
        <v>4.7</v>
      </c>
      <c r="I10">
        <v>30.1</v>
      </c>
      <c r="J10">
        <v>56.5</v>
      </c>
      <c r="K10">
        <v>0</v>
      </c>
    </row>
    <row r="11" spans="1:4" ht="12.75">
      <c r="A11" s="4" t="s">
        <v>7</v>
      </c>
      <c r="B11" s="1">
        <f>0.01*I8</f>
        <v>0.36100000000000004</v>
      </c>
      <c r="C11" s="1">
        <f>0.01*I9</f>
        <v>0.282</v>
      </c>
      <c r="D11" s="1">
        <f>0.01*I10</f>
        <v>0.30100000000000005</v>
      </c>
    </row>
    <row r="12" spans="1:4" ht="12.75">
      <c r="A12" s="4" t="s">
        <v>8</v>
      </c>
      <c r="B12" s="1">
        <f>0.01*J8</f>
        <v>0.368</v>
      </c>
      <c r="C12" s="1">
        <f>0.01*J9</f>
        <v>0.473</v>
      </c>
      <c r="D12" s="1">
        <f>0.01*J10</f>
        <v>0.5650000000000001</v>
      </c>
    </row>
    <row r="13" spans="1:4" ht="12.75">
      <c r="A13" s="4" t="s">
        <v>92</v>
      </c>
      <c r="B13" s="1">
        <v>0</v>
      </c>
      <c r="C13" s="1">
        <v>0</v>
      </c>
      <c r="D13" s="1">
        <v>0</v>
      </c>
    </row>
    <row r="14" spans="1:3" ht="12.75">
      <c r="A14" s="11"/>
      <c r="B14" s="13"/>
      <c r="C14" s="13"/>
    </row>
    <row r="15" ht="12.75">
      <c r="A15" s="9" t="s">
        <v>15</v>
      </c>
    </row>
    <row r="16" spans="1:11" ht="12.75" customHeight="1">
      <c r="A16" s="7" t="s">
        <v>71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 customHeight="1">
      <c r="A17" s="7" t="s">
        <v>72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5.5">
      <c r="A19" s="2"/>
      <c r="B19" s="3" t="s">
        <v>2</v>
      </c>
      <c r="C19" s="3" t="s">
        <v>69</v>
      </c>
      <c r="D19" s="3" t="s">
        <v>70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92</v>
      </c>
    </row>
    <row r="20" spans="1:15" ht="12.75">
      <c r="A20" s="4" t="s">
        <v>4</v>
      </c>
      <c r="B20" s="1">
        <f>0.01*F20</f>
        <v>0.039</v>
      </c>
      <c r="C20" s="1">
        <f>0.01*F21</f>
        <v>0.075</v>
      </c>
      <c r="D20" s="1">
        <f>0.01*F22</f>
        <v>0.04</v>
      </c>
      <c r="E20" s="7"/>
      <c r="F20" s="7">
        <v>3.9</v>
      </c>
      <c r="G20" s="7">
        <v>10.3</v>
      </c>
      <c r="H20" s="7">
        <v>16.9</v>
      </c>
      <c r="I20" s="7">
        <v>39.8</v>
      </c>
      <c r="J20" s="7">
        <v>25.3</v>
      </c>
      <c r="K20" s="7">
        <v>3.8</v>
      </c>
      <c r="L20" s="7"/>
      <c r="M20" s="7"/>
      <c r="N20" s="7"/>
      <c r="O20" s="7"/>
    </row>
    <row r="21" spans="1:15" ht="12.75">
      <c r="A21" s="4" t="s">
        <v>5</v>
      </c>
      <c r="B21" s="1">
        <f>0.01*G20</f>
        <v>0.10300000000000001</v>
      </c>
      <c r="C21" s="1">
        <f>0.01*G21</f>
        <v>0.163</v>
      </c>
      <c r="D21" s="1">
        <f>0.01*G22</f>
        <v>0.095</v>
      </c>
      <c r="E21" s="7"/>
      <c r="F21" s="7">
        <v>7.5</v>
      </c>
      <c r="G21" s="7">
        <v>16.3</v>
      </c>
      <c r="H21" s="7">
        <v>23.8</v>
      </c>
      <c r="I21" s="7">
        <v>33.5</v>
      </c>
      <c r="J21" s="7">
        <v>18.8</v>
      </c>
      <c r="K21" s="7">
        <v>0</v>
      </c>
      <c r="L21" s="7"/>
      <c r="M21" s="7"/>
      <c r="N21" s="7"/>
      <c r="O21" s="7"/>
    </row>
    <row r="22" spans="1:11" ht="25.5">
      <c r="A22" s="4" t="s">
        <v>6</v>
      </c>
      <c r="B22" s="1">
        <f>0.01*H20</f>
        <v>0.16899999999999998</v>
      </c>
      <c r="C22" s="1">
        <f>0.01*H21</f>
        <v>0.23800000000000002</v>
      </c>
      <c r="D22" s="1">
        <f>0.01*H22</f>
        <v>0.147</v>
      </c>
      <c r="F22">
        <v>4</v>
      </c>
      <c r="G22">
        <v>9.5</v>
      </c>
      <c r="H22">
        <v>14.7</v>
      </c>
      <c r="I22">
        <v>35</v>
      </c>
      <c r="J22">
        <v>33.5</v>
      </c>
      <c r="K22">
        <v>3.3</v>
      </c>
    </row>
    <row r="23" spans="1:4" ht="12.75">
      <c r="A23" s="4" t="s">
        <v>7</v>
      </c>
      <c r="B23" s="1">
        <f>0.01*I20</f>
        <v>0.39799999999999996</v>
      </c>
      <c r="C23" s="1">
        <f>0.01*I21</f>
        <v>0.335</v>
      </c>
      <c r="D23" s="1">
        <f>0.01*I22</f>
        <v>0.35000000000000003</v>
      </c>
    </row>
    <row r="24" spans="1:4" ht="12.75">
      <c r="A24" s="4" t="s">
        <v>8</v>
      </c>
      <c r="B24" s="1">
        <f>0.01*J20</f>
        <v>0.253</v>
      </c>
      <c r="C24" s="1">
        <f>0.01*J21</f>
        <v>0.188</v>
      </c>
      <c r="D24" s="1">
        <f>0.01*J22</f>
        <v>0.335</v>
      </c>
    </row>
    <row r="25" spans="1:4" ht="12.75">
      <c r="A25" s="4" t="s">
        <v>92</v>
      </c>
      <c r="B25" s="1">
        <f>0.01*K20</f>
        <v>0.038</v>
      </c>
      <c r="C25" s="1">
        <f>0.01*K21</f>
        <v>0</v>
      </c>
      <c r="D25" s="1">
        <f>0.01*K22</f>
        <v>0.033</v>
      </c>
    </row>
    <row r="26" spans="1:3" ht="12.75">
      <c r="A26" s="11"/>
      <c r="B26" s="12"/>
      <c r="C26" s="12"/>
    </row>
    <row r="27" ht="12.75">
      <c r="A27" s="9" t="s">
        <v>16</v>
      </c>
    </row>
    <row r="28" spans="1:11" ht="12.75" customHeight="1">
      <c r="A28" s="7" t="s">
        <v>73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 customHeight="1">
      <c r="A29" s="7" t="s">
        <v>74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 customHeight="1">
      <c r="A30" s="7" t="s">
        <v>75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25.5">
      <c r="A31" s="2"/>
      <c r="B31" s="3" t="s">
        <v>2</v>
      </c>
      <c r="C31" s="3" t="s">
        <v>69</v>
      </c>
      <c r="D31" s="3" t="s">
        <v>70</v>
      </c>
      <c r="F31" t="s">
        <v>19</v>
      </c>
      <c r="G31" t="s">
        <v>20</v>
      </c>
      <c r="H31" t="s">
        <v>21</v>
      </c>
      <c r="I31" t="s">
        <v>22</v>
      </c>
      <c r="J31" t="s">
        <v>93</v>
      </c>
      <c r="K31" t="s">
        <v>92</v>
      </c>
    </row>
    <row r="32" spans="1:11" ht="12.75">
      <c r="A32" s="4" t="s">
        <v>19</v>
      </c>
      <c r="B32" s="1">
        <f>0.01*F32</f>
        <v>0.02</v>
      </c>
      <c r="C32" s="1">
        <f>0.01*F33</f>
        <v>0.065</v>
      </c>
      <c r="D32" s="1">
        <f>0.01*F34</f>
        <v>0.027999999999999997</v>
      </c>
      <c r="F32">
        <v>2</v>
      </c>
      <c r="G32">
        <v>7.2</v>
      </c>
      <c r="H32">
        <v>28.8</v>
      </c>
      <c r="I32">
        <v>34.1</v>
      </c>
      <c r="J32">
        <v>27.9</v>
      </c>
      <c r="K32">
        <v>0</v>
      </c>
    </row>
    <row r="33" spans="1:11" ht="12.75">
      <c r="A33" s="4" t="s">
        <v>20</v>
      </c>
      <c r="B33" s="1">
        <f>0.01*G32</f>
        <v>0.07200000000000001</v>
      </c>
      <c r="C33" s="1">
        <f>0.01*G33</f>
        <v>0.094</v>
      </c>
      <c r="D33" s="1">
        <f>0.01*G34</f>
        <v>0.06</v>
      </c>
      <c r="F33">
        <v>6.5</v>
      </c>
      <c r="G33">
        <v>9.4</v>
      </c>
      <c r="H33">
        <v>28</v>
      </c>
      <c r="I33">
        <v>32.2</v>
      </c>
      <c r="J33">
        <v>23.8</v>
      </c>
      <c r="K33">
        <v>0</v>
      </c>
    </row>
    <row r="34" spans="1:11" ht="12.75">
      <c r="A34" s="4" t="s">
        <v>21</v>
      </c>
      <c r="B34" s="1">
        <f>0.01*H32</f>
        <v>0.28800000000000003</v>
      </c>
      <c r="C34" s="1">
        <f>0.01*H33</f>
        <v>0.28</v>
      </c>
      <c r="D34" s="1">
        <f>0.01*H34</f>
        <v>0.215</v>
      </c>
      <c r="F34">
        <v>2.8</v>
      </c>
      <c r="G34">
        <v>6</v>
      </c>
      <c r="H34">
        <v>21.5</v>
      </c>
      <c r="I34">
        <v>32.1</v>
      </c>
      <c r="J34">
        <v>35.9</v>
      </c>
      <c r="K34">
        <v>1.6</v>
      </c>
    </row>
    <row r="35" spans="1:4" ht="12.75">
      <c r="A35" s="4" t="s">
        <v>22</v>
      </c>
      <c r="B35" s="1">
        <f>0.01*I32</f>
        <v>0.341</v>
      </c>
      <c r="C35" s="1">
        <f>0.01*I33</f>
        <v>0.322</v>
      </c>
      <c r="D35" s="1">
        <f>0.01*I34</f>
        <v>0.321</v>
      </c>
    </row>
    <row r="36" spans="1:4" ht="12.75">
      <c r="A36" s="4" t="s">
        <v>23</v>
      </c>
      <c r="B36" s="1">
        <f>0.01*J32</f>
        <v>0.27899999999999997</v>
      </c>
      <c r="C36" s="1">
        <f>0.01*J33</f>
        <v>0.23800000000000002</v>
      </c>
      <c r="D36" s="1">
        <f>0.01*J34</f>
        <v>0.359</v>
      </c>
    </row>
    <row r="37" spans="1:4" ht="12.75">
      <c r="A37" s="4" t="s">
        <v>92</v>
      </c>
      <c r="B37" s="1">
        <f>0.01*K32</f>
        <v>0</v>
      </c>
      <c r="C37" s="1">
        <f>0.01*K33</f>
        <v>0</v>
      </c>
      <c r="D37" s="1">
        <f>0.01*K34</f>
        <v>0.016</v>
      </c>
    </row>
    <row r="38" ht="12.75">
      <c r="A38" s="9" t="s">
        <v>24</v>
      </c>
    </row>
    <row r="39" spans="1:11" ht="12.75" customHeight="1">
      <c r="A39" s="7" t="s">
        <v>76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 customHeight="1">
      <c r="A40" s="7" t="s">
        <v>77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2" spans="1:11" ht="25.5">
      <c r="A42" s="2"/>
      <c r="B42" s="3" t="s">
        <v>2</v>
      </c>
      <c r="C42" s="3" t="s">
        <v>69</v>
      </c>
      <c r="D42" s="3" t="s">
        <v>70</v>
      </c>
      <c r="F42" t="s">
        <v>19</v>
      </c>
      <c r="G42" t="s">
        <v>20</v>
      </c>
      <c r="H42" t="s">
        <v>21</v>
      </c>
      <c r="I42" t="s">
        <v>22</v>
      </c>
      <c r="J42" t="s">
        <v>93</v>
      </c>
      <c r="K42" t="s">
        <v>92</v>
      </c>
    </row>
    <row r="43" spans="1:11" ht="12.75">
      <c r="A43" s="4" t="s">
        <v>19</v>
      </c>
      <c r="B43" s="1">
        <f>0.01*F43</f>
        <v>0.027000000000000003</v>
      </c>
      <c r="C43" s="1">
        <f>0.01*F44</f>
        <v>0.096</v>
      </c>
      <c r="D43" s="1">
        <f>0.01*F45</f>
        <v>0.052000000000000005</v>
      </c>
      <c r="F43">
        <v>2.7</v>
      </c>
      <c r="G43">
        <v>8.1</v>
      </c>
      <c r="H43">
        <v>31</v>
      </c>
      <c r="I43">
        <v>29.1</v>
      </c>
      <c r="J43">
        <v>26.9</v>
      </c>
      <c r="K43">
        <v>2.1</v>
      </c>
    </row>
    <row r="44" spans="1:11" ht="12.75">
      <c r="A44" s="4" t="s">
        <v>20</v>
      </c>
      <c r="B44" s="1">
        <f>0.01*G43</f>
        <v>0.081</v>
      </c>
      <c r="C44" s="1">
        <f>0.01*G44</f>
        <v>0.115</v>
      </c>
      <c r="D44" s="1">
        <f>0.01*G45</f>
        <v>0.07400000000000001</v>
      </c>
      <c r="F44">
        <v>9.6</v>
      </c>
      <c r="G44">
        <v>11.5</v>
      </c>
      <c r="H44">
        <v>33.1</v>
      </c>
      <c r="I44">
        <v>24.1</v>
      </c>
      <c r="J44">
        <v>21.3</v>
      </c>
      <c r="K44">
        <v>0.4</v>
      </c>
    </row>
    <row r="45" spans="1:11" ht="12.75">
      <c r="A45" s="4" t="s">
        <v>21</v>
      </c>
      <c r="B45" s="1">
        <f>0.01*H43</f>
        <v>0.31</v>
      </c>
      <c r="C45" s="1">
        <f>0.01*H44</f>
        <v>0.331</v>
      </c>
      <c r="D45" s="1">
        <f>0.01*H45</f>
        <v>0.217</v>
      </c>
      <c r="F45">
        <v>5.2</v>
      </c>
      <c r="G45">
        <v>7.4</v>
      </c>
      <c r="H45">
        <v>21.7</v>
      </c>
      <c r="I45">
        <v>26.4</v>
      </c>
      <c r="J45">
        <v>36.4</v>
      </c>
      <c r="K45">
        <v>2.8</v>
      </c>
    </row>
    <row r="46" spans="1:4" ht="12.75">
      <c r="A46" s="4" t="s">
        <v>22</v>
      </c>
      <c r="B46" s="1">
        <f>0.01*I43</f>
        <v>0.29100000000000004</v>
      </c>
      <c r="C46" s="1">
        <f>0.01*I44</f>
        <v>0.24100000000000002</v>
      </c>
      <c r="D46" s="1">
        <f>0.01*I45</f>
        <v>0.264</v>
      </c>
    </row>
    <row r="47" spans="1:4" ht="12.75">
      <c r="A47" s="4" t="s">
        <v>23</v>
      </c>
      <c r="B47" s="1">
        <f>0.01*J43</f>
        <v>0.269</v>
      </c>
      <c r="C47" s="1">
        <f>0.01*J44</f>
        <v>0.21300000000000002</v>
      </c>
      <c r="D47" s="1">
        <f>0.01*J45</f>
        <v>0.364</v>
      </c>
    </row>
    <row r="48" spans="1:4" ht="12.75">
      <c r="A48" s="4" t="s">
        <v>92</v>
      </c>
      <c r="B48" s="1">
        <f>0.01*K43</f>
        <v>0.021</v>
      </c>
      <c r="C48" s="1">
        <f>0.01*K44</f>
        <v>0.004</v>
      </c>
      <c r="D48" s="1">
        <f>0.01*K45</f>
        <v>0.027999999999999997</v>
      </c>
    </row>
    <row r="50" ht="12.75">
      <c r="A50" s="9" t="s">
        <v>27</v>
      </c>
    </row>
    <row r="51" spans="1:11" ht="12.75" customHeight="1">
      <c r="A51" s="7" t="s">
        <v>78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 customHeight="1">
      <c r="A52" s="7" t="s">
        <v>79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4" spans="1:11" ht="25.5">
      <c r="A54" s="2"/>
      <c r="B54" s="3" t="s">
        <v>2</v>
      </c>
      <c r="C54" s="3" t="s">
        <v>69</v>
      </c>
      <c r="D54" s="3" t="s">
        <v>70</v>
      </c>
      <c r="F54" t="s">
        <v>30</v>
      </c>
      <c r="G54" t="s">
        <v>31</v>
      </c>
      <c r="H54" t="s">
        <v>94</v>
      </c>
      <c r="I54" t="s">
        <v>33</v>
      </c>
      <c r="J54" t="s">
        <v>34</v>
      </c>
      <c r="K54" t="s">
        <v>92</v>
      </c>
    </row>
    <row r="55" spans="1:11" ht="12.75">
      <c r="A55" s="4" t="s">
        <v>30</v>
      </c>
      <c r="B55" s="1">
        <f>0.01*F55</f>
        <v>0.040999999999999995</v>
      </c>
      <c r="C55" s="1">
        <f>0.01*F56</f>
        <v>0.299</v>
      </c>
      <c r="D55" s="1">
        <f>0.01*F57</f>
        <v>0.171</v>
      </c>
      <c r="F55">
        <v>4.1</v>
      </c>
      <c r="G55">
        <v>13.3</v>
      </c>
      <c r="H55">
        <v>34.7</v>
      </c>
      <c r="I55">
        <v>34.6</v>
      </c>
      <c r="J55">
        <v>12.7</v>
      </c>
      <c r="K55">
        <v>0.5</v>
      </c>
    </row>
    <row r="56" spans="1:11" ht="12.75">
      <c r="A56" s="4" t="s">
        <v>31</v>
      </c>
      <c r="B56" s="1">
        <f>0.01*G55</f>
        <v>0.133</v>
      </c>
      <c r="C56" s="1">
        <f>0.01*G56</f>
        <v>0.266</v>
      </c>
      <c r="D56" s="1">
        <f>0.01*G57</f>
        <v>0.264</v>
      </c>
      <c r="F56">
        <v>29.9</v>
      </c>
      <c r="G56">
        <v>26.6</v>
      </c>
      <c r="H56">
        <v>24.7</v>
      </c>
      <c r="I56">
        <v>12.3</v>
      </c>
      <c r="J56">
        <v>6.5</v>
      </c>
      <c r="K56">
        <v>0</v>
      </c>
    </row>
    <row r="57" spans="1:11" ht="12.75">
      <c r="A57" s="4" t="s">
        <v>32</v>
      </c>
      <c r="B57" s="1">
        <f>0.01*H55</f>
        <v>0.34700000000000003</v>
      </c>
      <c r="C57" s="1">
        <f>0.01*H56</f>
        <v>0.247</v>
      </c>
      <c r="D57" s="1">
        <f>0.01*H57</f>
        <v>0.25</v>
      </c>
      <c r="F57">
        <v>17.1</v>
      </c>
      <c r="G57">
        <v>26.4</v>
      </c>
      <c r="H57">
        <v>25</v>
      </c>
      <c r="I57">
        <v>17.1</v>
      </c>
      <c r="J57">
        <v>12.7</v>
      </c>
      <c r="K57">
        <v>1.7</v>
      </c>
    </row>
    <row r="58" spans="1:4" ht="12.75">
      <c r="A58" s="4" t="s">
        <v>33</v>
      </c>
      <c r="B58" s="1">
        <f>0.01*I55</f>
        <v>0.34600000000000003</v>
      </c>
      <c r="C58" s="1">
        <f>0.01*I56</f>
        <v>0.12300000000000001</v>
      </c>
      <c r="D58" s="1">
        <f>0.01*I57</f>
        <v>0.171</v>
      </c>
    </row>
    <row r="59" spans="1:4" ht="12.75">
      <c r="A59" s="4" t="s">
        <v>34</v>
      </c>
      <c r="B59" s="1">
        <f>0.01*J55</f>
        <v>0.127</v>
      </c>
      <c r="C59" s="1">
        <f>0.01*J56</f>
        <v>0.065</v>
      </c>
      <c r="D59" s="1">
        <f>0.01*J57</f>
        <v>0.127</v>
      </c>
    </row>
    <row r="60" spans="1:4" ht="12.75">
      <c r="A60" s="4" t="s">
        <v>92</v>
      </c>
      <c r="B60" s="1">
        <f>0.01*K55</f>
        <v>0.005</v>
      </c>
      <c r="C60" s="1">
        <f>0.01*K56</f>
        <v>0</v>
      </c>
      <c r="D60" s="1">
        <f>0.01*K57</f>
        <v>0.017</v>
      </c>
    </row>
    <row r="62" ht="12.75">
      <c r="A62" s="21" t="s">
        <v>35</v>
      </c>
    </row>
    <row r="63" spans="1:11" ht="12.75" customHeight="1">
      <c r="A63" s="7" t="s">
        <v>80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 customHeight="1">
      <c r="A64" s="7" t="s">
        <v>81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6" spans="1:11" ht="25.5">
      <c r="A66" s="2"/>
      <c r="B66" s="3" t="s">
        <v>2</v>
      </c>
      <c r="C66" s="3" t="s">
        <v>69</v>
      </c>
      <c r="D66" s="3" t="s">
        <v>70</v>
      </c>
      <c r="F66" t="s">
        <v>30</v>
      </c>
      <c r="G66" t="s">
        <v>31</v>
      </c>
      <c r="H66" t="s">
        <v>94</v>
      </c>
      <c r="I66" t="s">
        <v>33</v>
      </c>
      <c r="J66" t="s">
        <v>34</v>
      </c>
      <c r="K66" t="s">
        <v>92</v>
      </c>
    </row>
    <row r="67" spans="1:11" ht="12.75">
      <c r="A67" s="4" t="s">
        <v>30</v>
      </c>
      <c r="B67" s="1">
        <f>0.01*F67</f>
        <v>0.032</v>
      </c>
      <c r="C67" s="1">
        <f>0.01*F68</f>
        <v>0.08199999999999999</v>
      </c>
      <c r="D67" s="1">
        <f>0.01*F69</f>
        <v>0.027000000000000003</v>
      </c>
      <c r="F67">
        <v>3.2</v>
      </c>
      <c r="G67">
        <v>8.1</v>
      </c>
      <c r="H67">
        <v>18.8</v>
      </c>
      <c r="I67">
        <v>39.1</v>
      </c>
      <c r="J67">
        <v>29.8</v>
      </c>
      <c r="K67">
        <v>1</v>
      </c>
    </row>
    <row r="68" spans="1:11" ht="12.75">
      <c r="A68" s="4" t="s">
        <v>31</v>
      </c>
      <c r="B68" s="1">
        <f>0.01*G67</f>
        <v>0.081</v>
      </c>
      <c r="C68" s="1">
        <f>0.01*G68</f>
        <v>0.155</v>
      </c>
      <c r="D68" s="1">
        <f>0.01*G69</f>
        <v>0.07400000000000001</v>
      </c>
      <c r="F68">
        <v>8.2</v>
      </c>
      <c r="G68">
        <v>15.5</v>
      </c>
      <c r="H68">
        <v>17.8</v>
      </c>
      <c r="I68">
        <v>30.1</v>
      </c>
      <c r="J68">
        <v>28.2</v>
      </c>
      <c r="K68">
        <v>0.2</v>
      </c>
    </row>
    <row r="69" spans="1:11" ht="12.75">
      <c r="A69" s="4" t="s">
        <v>32</v>
      </c>
      <c r="B69" s="1">
        <f>0.01*H67</f>
        <v>0.188</v>
      </c>
      <c r="C69" s="1">
        <f>0.01*H68</f>
        <v>0.17800000000000002</v>
      </c>
      <c r="D69" s="1">
        <f>0.01*H69</f>
        <v>0.141</v>
      </c>
      <c r="F69">
        <v>2.7</v>
      </c>
      <c r="G69">
        <v>7.4</v>
      </c>
      <c r="H69">
        <v>14.1</v>
      </c>
      <c r="I69">
        <v>31.5</v>
      </c>
      <c r="J69">
        <v>41.6</v>
      </c>
      <c r="K69">
        <v>2.7</v>
      </c>
    </row>
    <row r="70" spans="1:4" ht="12.75">
      <c r="A70" s="4" t="s">
        <v>33</v>
      </c>
      <c r="B70" s="1">
        <f>0.01*I67</f>
        <v>0.391</v>
      </c>
      <c r="C70" s="1">
        <f>0.01*I68</f>
        <v>0.30100000000000005</v>
      </c>
      <c r="D70" s="1">
        <f>0.01*I69</f>
        <v>0.315</v>
      </c>
    </row>
    <row r="71" spans="1:4" ht="12.75">
      <c r="A71" s="4" t="s">
        <v>34</v>
      </c>
      <c r="B71" s="1">
        <f>0.01*J67</f>
        <v>0.298</v>
      </c>
      <c r="C71" s="1">
        <f>0.01*J68</f>
        <v>0.282</v>
      </c>
      <c r="D71" s="1">
        <f>0.01*J69</f>
        <v>0.41600000000000004</v>
      </c>
    </row>
    <row r="72" spans="1:4" ht="12.75">
      <c r="A72" s="4" t="s">
        <v>92</v>
      </c>
      <c r="B72" s="1">
        <f>0.01*K67</f>
        <v>0.01</v>
      </c>
      <c r="C72" s="1">
        <f>0.01*K68</f>
        <v>0.002</v>
      </c>
      <c r="D72" s="1">
        <f>0.01*K69</f>
        <v>0.027000000000000003</v>
      </c>
    </row>
    <row r="74" spans="1:8" ht="12.75">
      <c r="A74" s="21" t="s">
        <v>52</v>
      </c>
      <c r="H74" s="21" t="s">
        <v>38</v>
      </c>
    </row>
    <row r="75" spans="1:11" ht="12.75" customHeight="1">
      <c r="A75" s="7" t="s">
        <v>39</v>
      </c>
      <c r="B75" s="7"/>
      <c r="C75" s="7"/>
      <c r="D75" s="7"/>
      <c r="E75" s="7"/>
      <c r="F75" s="7"/>
      <c r="G75" s="7"/>
      <c r="H75" s="7" t="s">
        <v>82</v>
      </c>
      <c r="I75" s="7"/>
      <c r="J75" s="7"/>
      <c r="K75" s="7"/>
    </row>
    <row r="76" ht="12.75">
      <c r="H76" s="7" t="s">
        <v>83</v>
      </c>
    </row>
    <row r="77" spans="1:6" ht="12.75">
      <c r="A77" s="18" t="s">
        <v>2</v>
      </c>
      <c r="B77" s="19"/>
      <c r="C77" s="19"/>
      <c r="D77" s="19"/>
      <c r="E77" s="19"/>
      <c r="F77" s="20"/>
    </row>
    <row r="78" spans="1:18" ht="25.5">
      <c r="A78" s="17" t="s">
        <v>40</v>
      </c>
      <c r="B78" s="14" t="s">
        <v>41</v>
      </c>
      <c r="C78" s="14" t="s">
        <v>20</v>
      </c>
      <c r="D78" s="14" t="s">
        <v>21</v>
      </c>
      <c r="E78" s="14" t="s">
        <v>22</v>
      </c>
      <c r="F78" s="14" t="s">
        <v>42</v>
      </c>
      <c r="H78" s="2"/>
      <c r="I78" s="3" t="s">
        <v>2</v>
      </c>
      <c r="J78" s="3" t="s">
        <v>69</v>
      </c>
      <c r="K78" s="3" t="s">
        <v>70</v>
      </c>
      <c r="M78" t="s">
        <v>41</v>
      </c>
      <c r="N78" t="s">
        <v>20</v>
      </c>
      <c r="O78" t="s">
        <v>21</v>
      </c>
      <c r="P78" t="s">
        <v>22</v>
      </c>
      <c r="Q78" t="s">
        <v>42</v>
      </c>
      <c r="R78" t="s">
        <v>92</v>
      </c>
    </row>
    <row r="79" spans="1:18" ht="12.75">
      <c r="A79" s="4" t="s">
        <v>43</v>
      </c>
      <c r="B79" s="15">
        <v>0.025</v>
      </c>
      <c r="C79" s="15">
        <v>0.247</v>
      </c>
      <c r="D79" s="16">
        <v>0.617</v>
      </c>
      <c r="E79" s="15">
        <v>0.111</v>
      </c>
      <c r="F79" s="1">
        <v>0</v>
      </c>
      <c r="H79" s="4" t="s">
        <v>41</v>
      </c>
      <c r="I79" s="1">
        <f>0.01*M79</f>
        <v>0.239</v>
      </c>
      <c r="J79" s="1">
        <f>0.01*M80</f>
        <v>0.006</v>
      </c>
      <c r="K79" s="1">
        <f>0.01*M81</f>
        <v>0</v>
      </c>
      <c r="M79">
        <v>23.9</v>
      </c>
      <c r="N79">
        <v>22.2</v>
      </c>
      <c r="O79">
        <v>35.2</v>
      </c>
      <c r="P79">
        <v>14.7</v>
      </c>
      <c r="Q79">
        <v>3.4</v>
      </c>
      <c r="R79">
        <v>0.6</v>
      </c>
    </row>
    <row r="80" spans="1:18" ht="12.75">
      <c r="A80" s="4" t="s">
        <v>44</v>
      </c>
      <c r="B80" s="1">
        <v>0</v>
      </c>
      <c r="C80" s="15">
        <v>0.222</v>
      </c>
      <c r="D80" s="16">
        <v>0.629</v>
      </c>
      <c r="E80" s="15">
        <v>0.148</v>
      </c>
      <c r="F80" s="1">
        <v>0</v>
      </c>
      <c r="H80" s="4" t="s">
        <v>20</v>
      </c>
      <c r="I80" s="1">
        <f>0.01*N79</f>
        <v>0.222</v>
      </c>
      <c r="J80" s="1">
        <f>0.01*N80</f>
        <v>0.027000000000000003</v>
      </c>
      <c r="K80" s="1">
        <f>0.01*N81</f>
        <v>0.016</v>
      </c>
      <c r="M80">
        <v>0.6</v>
      </c>
      <c r="N80">
        <v>2.7</v>
      </c>
      <c r="O80">
        <v>34.7</v>
      </c>
      <c r="P80">
        <v>48.5</v>
      </c>
      <c r="Q80">
        <v>13</v>
      </c>
      <c r="R80">
        <v>0.4</v>
      </c>
    </row>
    <row r="81" spans="1:18" ht="12.75">
      <c r="A81" s="4" t="s">
        <v>45</v>
      </c>
      <c r="B81" s="15">
        <v>0.012</v>
      </c>
      <c r="C81" s="15">
        <v>0.272</v>
      </c>
      <c r="D81" s="16">
        <v>0.593</v>
      </c>
      <c r="E81" s="15">
        <v>0.111</v>
      </c>
      <c r="F81" s="15">
        <v>0.012</v>
      </c>
      <c r="H81" s="4" t="s">
        <v>21</v>
      </c>
      <c r="I81" s="1">
        <f>0.01*O79</f>
        <v>0.35200000000000004</v>
      </c>
      <c r="J81" s="1">
        <f>0.01*O80</f>
        <v>0.34700000000000003</v>
      </c>
      <c r="K81" s="1">
        <f>0.01*O81</f>
        <v>0.23600000000000002</v>
      </c>
      <c r="M81">
        <v>0</v>
      </c>
      <c r="N81">
        <v>1.6</v>
      </c>
      <c r="O81">
        <v>23.6</v>
      </c>
      <c r="P81">
        <v>62.8</v>
      </c>
      <c r="Q81">
        <v>10.4</v>
      </c>
      <c r="R81">
        <v>1.6</v>
      </c>
    </row>
    <row r="82" spans="1:11" ht="25.5">
      <c r="A82" s="4" t="s">
        <v>46</v>
      </c>
      <c r="B82" s="15">
        <v>0.063</v>
      </c>
      <c r="C82" s="15">
        <v>0.367</v>
      </c>
      <c r="D82" s="16">
        <v>0.456</v>
      </c>
      <c r="E82" s="15">
        <v>0.114</v>
      </c>
      <c r="F82" s="1">
        <v>0</v>
      </c>
      <c r="H82" s="4" t="s">
        <v>22</v>
      </c>
      <c r="I82" s="1">
        <f>0.01*P79</f>
        <v>0.147</v>
      </c>
      <c r="J82" s="1">
        <f>0.01*P80</f>
        <v>0.485</v>
      </c>
      <c r="K82" s="1">
        <f>0.01*P81</f>
        <v>0.628</v>
      </c>
    </row>
    <row r="83" spans="1:11" ht="12.75">
      <c r="A83" s="4" t="s">
        <v>47</v>
      </c>
      <c r="B83" s="15">
        <v>0.32</v>
      </c>
      <c r="C83" s="16">
        <v>0.507</v>
      </c>
      <c r="D83" s="15">
        <v>0.107</v>
      </c>
      <c r="E83" s="15">
        <v>0.053</v>
      </c>
      <c r="F83" s="15">
        <v>0.013</v>
      </c>
      <c r="H83" s="4" t="s">
        <v>42</v>
      </c>
      <c r="I83" s="1">
        <f>0.01*Q79</f>
        <v>0.034</v>
      </c>
      <c r="J83" s="1">
        <f>0.01*Q80</f>
        <v>0.13</v>
      </c>
      <c r="K83" s="1">
        <f>0.01*Q81</f>
        <v>0.10400000000000001</v>
      </c>
    </row>
    <row r="84" spans="1:11" ht="25.5">
      <c r="A84" s="4" t="s">
        <v>48</v>
      </c>
      <c r="B84" s="15">
        <v>0.418</v>
      </c>
      <c r="C84" s="16">
        <v>0.43</v>
      </c>
      <c r="D84" s="15">
        <v>0.076</v>
      </c>
      <c r="E84" s="15">
        <v>0.063</v>
      </c>
      <c r="F84" s="15">
        <v>0.013</v>
      </c>
      <c r="H84" s="4" t="s">
        <v>92</v>
      </c>
      <c r="I84" s="1">
        <f>0.01*R79</f>
        <v>0.006</v>
      </c>
      <c r="J84" s="1">
        <f>0.01*R80</f>
        <v>0.004</v>
      </c>
      <c r="K84" s="1">
        <f>0.01*R81</f>
        <v>0.016</v>
      </c>
    </row>
    <row r="85" spans="1:6" ht="12.75">
      <c r="A85" s="4" t="s">
        <v>49</v>
      </c>
      <c r="B85" s="16">
        <v>0.538</v>
      </c>
      <c r="C85" s="15">
        <v>0.346</v>
      </c>
      <c r="D85" s="15">
        <v>0.103</v>
      </c>
      <c r="E85" s="15">
        <v>0.013</v>
      </c>
      <c r="F85" s="1">
        <v>0</v>
      </c>
    </row>
    <row r="86" spans="1:8" ht="12.75">
      <c r="A86" s="4" t="s">
        <v>50</v>
      </c>
      <c r="B86" s="1">
        <v>0</v>
      </c>
      <c r="C86" s="15">
        <v>0.16</v>
      </c>
      <c r="D86" s="16">
        <v>0.556</v>
      </c>
      <c r="E86" s="15">
        <v>0.259</v>
      </c>
      <c r="F86" s="15">
        <v>0.025</v>
      </c>
      <c r="H86" s="21" t="s">
        <v>55</v>
      </c>
    </row>
    <row r="87" spans="1:11" ht="12.75" customHeight="1">
      <c r="A87" s="7" t="s">
        <v>51</v>
      </c>
      <c r="B87" s="7"/>
      <c r="C87" s="7"/>
      <c r="D87" s="7"/>
      <c r="E87" s="7"/>
      <c r="F87" s="7"/>
      <c r="G87" s="7"/>
      <c r="H87" s="7" t="s">
        <v>84</v>
      </c>
      <c r="I87" s="7"/>
      <c r="J87" s="7"/>
      <c r="K87" s="7"/>
    </row>
    <row r="88" ht="12.75">
      <c r="H88" s="7" t="s">
        <v>85</v>
      </c>
    </row>
    <row r="89" spans="1:6" ht="12.75">
      <c r="A89" s="18" t="s">
        <v>3</v>
      </c>
      <c r="B89" s="19"/>
      <c r="C89" s="19"/>
      <c r="D89" s="19"/>
      <c r="E89" s="19"/>
      <c r="F89" s="20"/>
    </row>
    <row r="90" spans="1:18" ht="25.5">
      <c r="A90" s="17" t="s">
        <v>40</v>
      </c>
      <c r="B90" s="14" t="s">
        <v>41</v>
      </c>
      <c r="C90" s="14" t="s">
        <v>20</v>
      </c>
      <c r="D90" s="14" t="s">
        <v>21</v>
      </c>
      <c r="E90" s="14" t="s">
        <v>22</v>
      </c>
      <c r="F90" s="14" t="s">
        <v>42</v>
      </c>
      <c r="H90" s="2"/>
      <c r="I90" s="3" t="s">
        <v>2</v>
      </c>
      <c r="J90" s="3" t="s">
        <v>69</v>
      </c>
      <c r="K90" s="3" t="s">
        <v>70</v>
      </c>
      <c r="M90" t="s">
        <v>41</v>
      </c>
      <c r="N90" t="s">
        <v>20</v>
      </c>
      <c r="O90" t="s">
        <v>21</v>
      </c>
      <c r="P90" t="s">
        <v>22</v>
      </c>
      <c r="Q90" t="s">
        <v>42</v>
      </c>
      <c r="R90" t="s">
        <v>92</v>
      </c>
    </row>
    <row r="91" spans="1:18" ht="12.75">
      <c r="A91" s="4" t="s">
        <v>43</v>
      </c>
      <c r="B91" s="1">
        <v>0.01</v>
      </c>
      <c r="C91" s="1">
        <v>0.08</v>
      </c>
      <c r="D91" s="5">
        <v>0.51</v>
      </c>
      <c r="E91" s="1">
        <v>0.35</v>
      </c>
      <c r="F91" s="1">
        <v>0.05</v>
      </c>
      <c r="H91" s="4" t="s">
        <v>41</v>
      </c>
      <c r="I91" s="1">
        <f>0.01*M91</f>
        <v>0.11699999999999999</v>
      </c>
      <c r="J91" s="1">
        <f>0.01*M92</f>
        <v>0.008</v>
      </c>
      <c r="K91" s="1">
        <f>0.01*M93</f>
        <v>0</v>
      </c>
      <c r="M91">
        <v>11.7</v>
      </c>
      <c r="N91">
        <v>15.9</v>
      </c>
      <c r="O91">
        <v>32.3</v>
      </c>
      <c r="P91">
        <v>32.5</v>
      </c>
      <c r="Q91">
        <v>7.1</v>
      </c>
      <c r="R91">
        <v>0.5</v>
      </c>
    </row>
    <row r="92" spans="1:18" ht="12.75">
      <c r="A92" s="4" t="s">
        <v>44</v>
      </c>
      <c r="B92" s="1">
        <v>0</v>
      </c>
      <c r="C92" s="1">
        <v>0.1</v>
      </c>
      <c r="D92" s="5">
        <v>0.48</v>
      </c>
      <c r="E92" s="1">
        <v>0.37</v>
      </c>
      <c r="F92" s="1">
        <v>0.05</v>
      </c>
      <c r="H92" s="4" t="s">
        <v>20</v>
      </c>
      <c r="I92" s="1">
        <f>0.01*N91</f>
        <v>0.159</v>
      </c>
      <c r="J92" s="1">
        <f>0.01*N92</f>
        <v>0.042</v>
      </c>
      <c r="K92" s="1">
        <f>0.01*N93</f>
        <v>0.006</v>
      </c>
      <c r="M92">
        <v>0.8</v>
      </c>
      <c r="N92">
        <v>4.2</v>
      </c>
      <c r="O92">
        <v>20.9</v>
      </c>
      <c r="P92">
        <v>50</v>
      </c>
      <c r="Q92">
        <v>23.8</v>
      </c>
      <c r="R92">
        <v>0.2</v>
      </c>
    </row>
    <row r="93" spans="1:18" ht="12.75">
      <c r="A93" s="4" t="s">
        <v>45</v>
      </c>
      <c r="B93" s="1">
        <v>0.02</v>
      </c>
      <c r="C93" s="1">
        <v>0.17</v>
      </c>
      <c r="D93" s="5">
        <v>0.52</v>
      </c>
      <c r="E93" s="1">
        <v>0.28</v>
      </c>
      <c r="F93" s="1">
        <v>0.01</v>
      </c>
      <c r="H93" s="4" t="s">
        <v>21</v>
      </c>
      <c r="I93" s="1">
        <f>0.01*O91</f>
        <v>0.32299999999999995</v>
      </c>
      <c r="J93" s="1">
        <f>0.01*O92</f>
        <v>0.209</v>
      </c>
      <c r="K93" s="1">
        <f>0.01*O93</f>
        <v>0.14400000000000002</v>
      </c>
      <c r="M93">
        <v>0</v>
      </c>
      <c r="N93">
        <v>0.6</v>
      </c>
      <c r="O93">
        <v>14.4</v>
      </c>
      <c r="P93">
        <v>60.1</v>
      </c>
      <c r="Q93">
        <v>23.3</v>
      </c>
      <c r="R93">
        <v>1.6</v>
      </c>
    </row>
    <row r="94" spans="1:11" ht="25.5">
      <c r="A94" s="4" t="s">
        <v>46</v>
      </c>
      <c r="B94" s="1">
        <v>0</v>
      </c>
      <c r="C94" s="1">
        <v>0.15</v>
      </c>
      <c r="D94" s="5">
        <v>0.54</v>
      </c>
      <c r="E94" s="1">
        <v>0.29</v>
      </c>
      <c r="F94" s="1">
        <v>0.02</v>
      </c>
      <c r="H94" s="4" t="s">
        <v>22</v>
      </c>
      <c r="I94" s="1">
        <f>0.01*P91</f>
        <v>0.325</v>
      </c>
      <c r="J94" s="1">
        <f>0.01*P92</f>
        <v>0.5</v>
      </c>
      <c r="K94" s="1">
        <f>0.01*P93</f>
        <v>0.601</v>
      </c>
    </row>
    <row r="95" spans="1:11" ht="12.75">
      <c r="A95" s="4" t="s">
        <v>47</v>
      </c>
      <c r="B95" s="1">
        <v>0.18</v>
      </c>
      <c r="C95" s="5">
        <v>0.38</v>
      </c>
      <c r="D95" s="1">
        <v>0.34</v>
      </c>
      <c r="E95" s="1">
        <v>0.09</v>
      </c>
      <c r="F95" s="1">
        <v>0.01</v>
      </c>
      <c r="H95" s="4" t="s">
        <v>42</v>
      </c>
      <c r="I95" s="1">
        <f>0.01*Q91</f>
        <v>0.071</v>
      </c>
      <c r="J95" s="1">
        <f>0.01*Q92</f>
        <v>0.23800000000000002</v>
      </c>
      <c r="K95" s="1">
        <f>0.01*Q93</f>
        <v>0.233</v>
      </c>
    </row>
    <row r="96" spans="1:11" ht="25.5">
      <c r="A96" s="4" t="s">
        <v>48</v>
      </c>
      <c r="B96" s="1">
        <v>0.37</v>
      </c>
      <c r="C96" s="5">
        <v>0.42</v>
      </c>
      <c r="D96" s="1">
        <v>0.16</v>
      </c>
      <c r="E96" s="1">
        <v>0.05</v>
      </c>
      <c r="F96" s="1">
        <v>0</v>
      </c>
      <c r="H96" s="4" t="s">
        <v>92</v>
      </c>
      <c r="I96" s="1">
        <f>0.01*R91</f>
        <v>0.005</v>
      </c>
      <c r="J96" s="1">
        <f>0.01*R92</f>
        <v>0.002</v>
      </c>
      <c r="K96" s="1">
        <f>0.01*R93</f>
        <v>0.016</v>
      </c>
    </row>
    <row r="97" spans="1:6" ht="12.75">
      <c r="A97" s="4" t="s">
        <v>49</v>
      </c>
      <c r="B97" s="1">
        <v>0.31</v>
      </c>
      <c r="C97" s="5">
        <v>0.44</v>
      </c>
      <c r="D97" s="1">
        <v>0.22</v>
      </c>
      <c r="E97" s="1">
        <v>0.03</v>
      </c>
      <c r="F97" s="1">
        <v>0</v>
      </c>
    </row>
    <row r="98" spans="1:6" ht="12.75">
      <c r="A98" s="4" t="s">
        <v>50</v>
      </c>
      <c r="B98" s="1">
        <v>0</v>
      </c>
      <c r="C98" s="1">
        <v>0.05</v>
      </c>
      <c r="D98" s="15">
        <v>0.365</v>
      </c>
      <c r="E98" s="16">
        <v>0.505</v>
      </c>
      <c r="F98" s="1">
        <v>0.08</v>
      </c>
    </row>
    <row r="99" ht="12.75">
      <c r="H99" s="21" t="s">
        <v>58</v>
      </c>
    </row>
    <row r="100" spans="8:10" ht="12.75">
      <c r="H100" s="7" t="s">
        <v>86</v>
      </c>
      <c r="I100" s="7"/>
      <c r="J100" s="7"/>
    </row>
    <row r="101" ht="12.75">
      <c r="H101" s="7" t="s">
        <v>87</v>
      </c>
    </row>
    <row r="103" spans="8:18" ht="25.5">
      <c r="H103" s="2"/>
      <c r="I103" s="3" t="s">
        <v>2</v>
      </c>
      <c r="J103" s="3" t="s">
        <v>69</v>
      </c>
      <c r="K103" s="3" t="s">
        <v>70</v>
      </c>
      <c r="M103" t="s">
        <v>41</v>
      </c>
      <c r="N103" t="s">
        <v>20</v>
      </c>
      <c r="O103" t="s">
        <v>21</v>
      </c>
      <c r="P103" t="s">
        <v>22</v>
      </c>
      <c r="Q103" t="s">
        <v>42</v>
      </c>
      <c r="R103" t="s">
        <v>92</v>
      </c>
    </row>
    <row r="104" spans="8:18" ht="12.75">
      <c r="H104" s="4" t="s">
        <v>41</v>
      </c>
      <c r="I104" s="1">
        <f>0.01*M104</f>
        <v>0.09699999999999999</v>
      </c>
      <c r="J104" s="1">
        <f>0.01*M105</f>
        <v>0.013000000000000001</v>
      </c>
      <c r="K104" s="1">
        <f>0.01*M106</f>
        <v>0.002</v>
      </c>
      <c r="M104">
        <v>9.7</v>
      </c>
      <c r="N104">
        <v>12.3</v>
      </c>
      <c r="O104">
        <v>31.4</v>
      </c>
      <c r="P104">
        <v>36.9</v>
      </c>
      <c r="Q104">
        <v>8.8</v>
      </c>
      <c r="R104">
        <v>0.9</v>
      </c>
    </row>
    <row r="105" spans="8:18" ht="12.75">
      <c r="H105" s="4" t="s">
        <v>20</v>
      </c>
      <c r="I105" s="1">
        <f>0.01*N104</f>
        <v>0.12300000000000001</v>
      </c>
      <c r="J105" s="1">
        <f>0.01*N105</f>
        <v>0.028999999999999998</v>
      </c>
      <c r="K105" s="1">
        <f>0.01*N106</f>
        <v>0.016</v>
      </c>
      <c r="M105">
        <v>1.3</v>
      </c>
      <c r="N105">
        <v>2.9</v>
      </c>
      <c r="O105">
        <v>24.1</v>
      </c>
      <c r="P105">
        <v>52.1</v>
      </c>
      <c r="Q105">
        <v>19</v>
      </c>
      <c r="R105">
        <v>0.6</v>
      </c>
    </row>
    <row r="106" spans="8:18" ht="12.75">
      <c r="H106" s="4" t="s">
        <v>21</v>
      </c>
      <c r="I106" s="1">
        <f>0.01*O104</f>
        <v>0.314</v>
      </c>
      <c r="J106" s="1">
        <f>0.01*O105</f>
        <v>0.24100000000000002</v>
      </c>
      <c r="K106" s="1">
        <f>0.01*O106</f>
        <v>0.207</v>
      </c>
      <c r="M106">
        <v>0.2</v>
      </c>
      <c r="N106">
        <v>1.6</v>
      </c>
      <c r="O106">
        <v>20.7</v>
      </c>
      <c r="P106">
        <v>56.2</v>
      </c>
      <c r="Q106">
        <v>19.8</v>
      </c>
      <c r="R106">
        <v>1.6</v>
      </c>
    </row>
    <row r="107" spans="8:11" ht="25.5">
      <c r="H107" s="4" t="s">
        <v>22</v>
      </c>
      <c r="I107" s="1">
        <f>0.01*P104</f>
        <v>0.369</v>
      </c>
      <c r="J107" s="1">
        <f>0.01*P105</f>
        <v>0.521</v>
      </c>
      <c r="K107" s="1">
        <f>0.01*P106</f>
        <v>0.562</v>
      </c>
    </row>
    <row r="108" spans="8:11" ht="12.75">
      <c r="H108" s="4" t="s">
        <v>42</v>
      </c>
      <c r="I108" s="1">
        <f>0.01*Q104</f>
        <v>0.08800000000000001</v>
      </c>
      <c r="J108" s="1">
        <f>0.01*Q105</f>
        <v>0.19</v>
      </c>
      <c r="K108" s="1">
        <f>0.01*Q106</f>
        <v>0.198</v>
      </c>
    </row>
    <row r="109" spans="8:11" ht="25.5">
      <c r="H109" s="4" t="s">
        <v>92</v>
      </c>
      <c r="I109" s="1">
        <f>0.01*R104</f>
        <v>0.009000000000000001</v>
      </c>
      <c r="J109" s="1">
        <f>0.01*R105</f>
        <v>0.006</v>
      </c>
      <c r="K109" s="1">
        <f>0.01*R106</f>
        <v>0.016</v>
      </c>
    </row>
    <row r="111" ht="12.75">
      <c r="H111" s="21" t="s">
        <v>61</v>
      </c>
    </row>
    <row r="112" spans="8:10" ht="12.75">
      <c r="H112" s="7" t="s">
        <v>88</v>
      </c>
      <c r="I112" s="7"/>
      <c r="J112" s="7"/>
    </row>
    <row r="113" ht="12.75">
      <c r="H113" s="7" t="s">
        <v>89</v>
      </c>
    </row>
    <row r="115" spans="8:18" ht="25.5">
      <c r="H115" s="2"/>
      <c r="I115" s="3" t="s">
        <v>2</v>
      </c>
      <c r="J115" s="3" t="s">
        <v>69</v>
      </c>
      <c r="K115" s="3" t="s">
        <v>70</v>
      </c>
      <c r="M115" t="s">
        <v>41</v>
      </c>
      <c r="N115" t="s">
        <v>20</v>
      </c>
      <c r="O115" t="s">
        <v>21</v>
      </c>
      <c r="P115" t="s">
        <v>22</v>
      </c>
      <c r="Q115" t="s">
        <v>42</v>
      </c>
      <c r="R115" t="s">
        <v>92</v>
      </c>
    </row>
    <row r="116" spans="8:18" ht="12.75">
      <c r="H116" s="4" t="s">
        <v>41</v>
      </c>
      <c r="I116" s="1">
        <f>0.01*M116</f>
        <v>0.134</v>
      </c>
      <c r="J116" s="1">
        <f>0.01*M117</f>
        <v>0.019</v>
      </c>
      <c r="K116" s="1">
        <f>0.01*M118</f>
        <v>0.008</v>
      </c>
      <c r="M116">
        <v>13.4</v>
      </c>
      <c r="N116">
        <v>13.3</v>
      </c>
      <c r="O116">
        <v>29</v>
      </c>
      <c r="P116">
        <v>35</v>
      </c>
      <c r="Q116">
        <v>8.5</v>
      </c>
      <c r="R116">
        <v>0.7</v>
      </c>
    </row>
    <row r="117" spans="8:18" ht="12.75">
      <c r="H117" s="4" t="s">
        <v>20</v>
      </c>
      <c r="I117" s="1">
        <f>0.01*N116</f>
        <v>0.133</v>
      </c>
      <c r="J117" s="1">
        <f>0.01*N117</f>
        <v>0.028999999999999998</v>
      </c>
      <c r="K117" s="1">
        <f>0.01*N118</f>
        <v>0.009000000000000001</v>
      </c>
      <c r="M117">
        <v>1.9</v>
      </c>
      <c r="N117">
        <v>2.9</v>
      </c>
      <c r="O117">
        <v>20.7</v>
      </c>
      <c r="P117">
        <v>51.7</v>
      </c>
      <c r="Q117">
        <v>22.4</v>
      </c>
      <c r="R117">
        <v>0.4</v>
      </c>
    </row>
    <row r="118" spans="8:18" ht="12.75">
      <c r="H118" s="4" t="s">
        <v>21</v>
      </c>
      <c r="I118" s="1">
        <f>0.01*O116</f>
        <v>0.29</v>
      </c>
      <c r="J118" s="1">
        <f>0.01*O117</f>
        <v>0.207</v>
      </c>
      <c r="K118" s="1">
        <f>0.01*O118</f>
        <v>0.18</v>
      </c>
      <c r="M118">
        <v>0.8</v>
      </c>
      <c r="N118">
        <v>0.9</v>
      </c>
      <c r="O118">
        <v>18</v>
      </c>
      <c r="P118">
        <v>54.7</v>
      </c>
      <c r="Q118">
        <v>23.4</v>
      </c>
      <c r="R118">
        <v>2.1</v>
      </c>
    </row>
    <row r="119" spans="8:11" ht="25.5">
      <c r="H119" s="4" t="s">
        <v>22</v>
      </c>
      <c r="I119" s="1">
        <f>0.01*P116</f>
        <v>0.35000000000000003</v>
      </c>
      <c r="J119" s="1">
        <f>0.01*P117</f>
        <v>0.517</v>
      </c>
      <c r="K119" s="1">
        <f>0.01*P118</f>
        <v>0.547</v>
      </c>
    </row>
    <row r="120" spans="8:11" ht="12.75">
      <c r="H120" s="4" t="s">
        <v>42</v>
      </c>
      <c r="I120" s="1">
        <f>0.01*Q116</f>
        <v>0.085</v>
      </c>
      <c r="J120" s="1">
        <f>0.01*Q117</f>
        <v>0.22399999999999998</v>
      </c>
      <c r="K120" s="1">
        <f>0.01*Q118</f>
        <v>0.23399999999999999</v>
      </c>
    </row>
    <row r="121" spans="8:11" ht="25.5">
      <c r="H121" s="4" t="s">
        <v>92</v>
      </c>
      <c r="I121" s="1">
        <f>0.01*R116</f>
        <v>0.006999999999999999</v>
      </c>
      <c r="J121" s="1">
        <f>0.01*R117</f>
        <v>0.004</v>
      </c>
      <c r="K121" s="1">
        <f>0.01*R118</f>
        <v>0.021</v>
      </c>
    </row>
    <row r="123" ht="12.75">
      <c r="H123" s="21" t="s">
        <v>66</v>
      </c>
    </row>
    <row r="124" spans="8:10" ht="12.75">
      <c r="H124" s="7" t="s">
        <v>90</v>
      </c>
      <c r="I124" s="7"/>
      <c r="J124" s="7"/>
    </row>
    <row r="125" ht="12.75">
      <c r="H125" s="7" t="s">
        <v>91</v>
      </c>
    </row>
    <row r="127" spans="8:18" ht="25.5">
      <c r="H127" s="2"/>
      <c r="I127" s="3" t="s">
        <v>2</v>
      </c>
      <c r="J127" s="3" t="s">
        <v>69</v>
      </c>
      <c r="K127" s="3" t="s">
        <v>70</v>
      </c>
      <c r="M127" t="s">
        <v>41</v>
      </c>
      <c r="N127" t="s">
        <v>20</v>
      </c>
      <c r="O127" t="s">
        <v>21</v>
      </c>
      <c r="P127" t="s">
        <v>22</v>
      </c>
      <c r="Q127" t="s">
        <v>42</v>
      </c>
      <c r="R127" t="s">
        <v>92</v>
      </c>
    </row>
    <row r="128" spans="8:18" ht="12.75">
      <c r="H128" s="4" t="s">
        <v>41</v>
      </c>
      <c r="I128" s="1">
        <f>0.01*M128</f>
        <v>0.284</v>
      </c>
      <c r="J128" s="1">
        <f>0.01*M129</f>
        <v>0.126</v>
      </c>
      <c r="K128" s="1">
        <f>0.01*M130</f>
        <v>0.08199999999999999</v>
      </c>
      <c r="M128">
        <v>28.4</v>
      </c>
      <c r="N128">
        <v>21.2</v>
      </c>
      <c r="O128">
        <v>24.7</v>
      </c>
      <c r="P128">
        <v>18.7</v>
      </c>
      <c r="Q128">
        <v>5.9</v>
      </c>
      <c r="R128">
        <v>1.2</v>
      </c>
    </row>
    <row r="129" spans="8:18" ht="12.75">
      <c r="H129" s="4" t="s">
        <v>20</v>
      </c>
      <c r="I129" s="1">
        <f>0.01*N128</f>
        <v>0.212</v>
      </c>
      <c r="J129" s="1">
        <f>0.01*N129</f>
        <v>0.184</v>
      </c>
      <c r="K129" s="1">
        <f>0.01*N130</f>
        <v>0.203</v>
      </c>
      <c r="M129">
        <v>12.6</v>
      </c>
      <c r="N129">
        <v>18.4</v>
      </c>
      <c r="O129">
        <v>34.7</v>
      </c>
      <c r="P129">
        <v>22.4</v>
      </c>
      <c r="Q129">
        <v>11.3</v>
      </c>
      <c r="R129">
        <v>0.6</v>
      </c>
    </row>
    <row r="130" spans="8:18" ht="12.75">
      <c r="H130" s="4" t="s">
        <v>21</v>
      </c>
      <c r="I130" s="1">
        <f>0.01*O128</f>
        <v>0.247</v>
      </c>
      <c r="J130" s="1">
        <f>0.01*O129</f>
        <v>0.34700000000000003</v>
      </c>
      <c r="K130" s="1">
        <f>0.01*O130</f>
        <v>0.29</v>
      </c>
      <c r="M130">
        <v>8.2</v>
      </c>
      <c r="N130">
        <v>20.3</v>
      </c>
      <c r="O130">
        <v>29</v>
      </c>
      <c r="P130">
        <v>28.8</v>
      </c>
      <c r="Q130">
        <v>11.7</v>
      </c>
      <c r="R130">
        <v>2.1</v>
      </c>
    </row>
    <row r="131" spans="8:11" ht="25.5">
      <c r="H131" s="4" t="s">
        <v>22</v>
      </c>
      <c r="I131" s="1">
        <f>0.01*P128</f>
        <v>0.187</v>
      </c>
      <c r="J131" s="1">
        <f>0.01*P129</f>
        <v>0.22399999999999998</v>
      </c>
      <c r="K131" s="1">
        <f>0.01*P130</f>
        <v>0.28800000000000003</v>
      </c>
    </row>
    <row r="132" spans="8:11" ht="12.75">
      <c r="H132" s="4" t="s">
        <v>42</v>
      </c>
      <c r="I132" s="1">
        <f>0.01*Q128</f>
        <v>0.059000000000000004</v>
      </c>
      <c r="J132" s="1">
        <f>0.01*Q129</f>
        <v>0.113</v>
      </c>
      <c r="K132" s="1">
        <f>0.01*Q130</f>
        <v>0.11699999999999999</v>
      </c>
    </row>
    <row r="133" spans="8:11" ht="25.5">
      <c r="H133" s="4" t="s">
        <v>92</v>
      </c>
      <c r="I133" s="1">
        <f>0.01*R128</f>
        <v>0.012</v>
      </c>
      <c r="J133" s="1">
        <f>0.01*R129</f>
        <v>0.006</v>
      </c>
      <c r="K133" s="1">
        <f>0.01*R130</f>
        <v>0.021</v>
      </c>
    </row>
    <row r="135" spans="8:10" ht="12.75">
      <c r="H135" s="26"/>
      <c r="I135" s="23"/>
      <c r="J135" s="23"/>
    </row>
    <row r="136" spans="8:10" ht="12.75">
      <c r="H136" s="27"/>
      <c r="I136" s="27"/>
      <c r="J136" s="27"/>
    </row>
    <row r="137" spans="8:10" ht="12.75">
      <c r="H137" s="27"/>
      <c r="I137" s="23"/>
      <c r="J137" s="23"/>
    </row>
    <row r="138" spans="8:10" ht="12.75">
      <c r="H138" s="23"/>
      <c r="I138" s="23"/>
      <c r="J138" s="23"/>
    </row>
    <row r="139" spans="8:10" ht="12.75">
      <c r="H139" s="11"/>
      <c r="I139" s="25"/>
      <c r="J139" s="25"/>
    </row>
    <row r="140" spans="8:10" ht="12.75">
      <c r="H140" s="11"/>
      <c r="I140" s="12"/>
      <c r="J140" s="12"/>
    </row>
    <row r="141" spans="8:10" ht="12.75">
      <c r="H141" s="11"/>
      <c r="I141" s="12"/>
      <c r="J141" s="12"/>
    </row>
    <row r="142" spans="8:10" ht="12.75">
      <c r="H142" s="11"/>
      <c r="I142" s="12"/>
      <c r="J142" s="12"/>
    </row>
    <row r="143" spans="8:10" ht="12.75">
      <c r="H143" s="11"/>
      <c r="I143" s="12"/>
      <c r="J143" s="12"/>
    </row>
    <row r="144" spans="8:10" ht="12.75">
      <c r="H144" s="11"/>
      <c r="I144" s="12"/>
      <c r="J144" s="12"/>
    </row>
    <row r="145" spans="8:10" ht="12.75">
      <c r="H145" s="23"/>
      <c r="I145" s="23"/>
      <c r="J145" s="23"/>
    </row>
    <row r="146" spans="8:10" ht="12.75">
      <c r="H146" s="23"/>
      <c r="I146" s="23"/>
      <c r="J146" s="23"/>
    </row>
    <row r="147" spans="8:10" ht="12.75">
      <c r="H147" s="26"/>
      <c r="I147" s="23"/>
      <c r="J147" s="23"/>
    </row>
    <row r="148" spans="8:10" ht="12.75">
      <c r="H148" s="27"/>
      <c r="I148" s="27"/>
      <c r="J148" s="27"/>
    </row>
    <row r="149" spans="8:10" ht="12.75">
      <c r="H149" s="27"/>
      <c r="I149" s="23"/>
      <c r="J149" s="23"/>
    </row>
    <row r="150" spans="8:10" ht="12.75">
      <c r="H150" s="23"/>
      <c r="I150" s="23"/>
      <c r="J150" s="23"/>
    </row>
    <row r="151" spans="8:10" ht="12.75">
      <c r="H151" s="11"/>
      <c r="I151" s="25"/>
      <c r="J151" s="25"/>
    </row>
    <row r="152" spans="8:10" ht="12.75">
      <c r="H152" s="11"/>
      <c r="I152" s="12"/>
      <c r="J152" s="12"/>
    </row>
    <row r="153" spans="8:10" ht="12.75">
      <c r="H153" s="11"/>
      <c r="I153" s="12"/>
      <c r="J153" s="12"/>
    </row>
    <row r="154" spans="8:10" ht="12.75">
      <c r="H154" s="11"/>
      <c r="I154" s="12"/>
      <c r="J154" s="12"/>
    </row>
    <row r="155" spans="8:10" ht="12.75">
      <c r="H155" s="11"/>
      <c r="I155" s="12"/>
      <c r="J155" s="12"/>
    </row>
    <row r="156" spans="8:10" ht="12.75">
      <c r="H156" s="11"/>
      <c r="I156" s="12"/>
      <c r="J156" s="12"/>
    </row>
    <row r="157" spans="8:10" ht="12.75">
      <c r="H157" s="23"/>
      <c r="I157" s="23"/>
      <c r="J157" s="23"/>
    </row>
    <row r="158" spans="8:10" ht="12.75">
      <c r="H158" s="23"/>
      <c r="I158" s="23"/>
      <c r="J158" s="23"/>
    </row>
    <row r="159" spans="8:10" ht="12.75">
      <c r="H159" s="26"/>
      <c r="I159" s="23"/>
      <c r="J159" s="23"/>
    </row>
    <row r="160" spans="8:10" ht="12.75">
      <c r="H160" s="27"/>
      <c r="I160" s="27"/>
      <c r="J160" s="27"/>
    </row>
    <row r="161" spans="8:10" ht="12.75">
      <c r="H161" s="27"/>
      <c r="I161" s="23"/>
      <c r="J161" s="23"/>
    </row>
    <row r="162" spans="8:10" ht="12.75">
      <c r="H162" s="23"/>
      <c r="I162" s="23"/>
      <c r="J162" s="23"/>
    </row>
    <row r="163" spans="8:10" ht="12.75">
      <c r="H163" s="11"/>
      <c r="I163" s="25"/>
      <c r="J163" s="25"/>
    </row>
    <row r="164" spans="8:10" ht="12.75">
      <c r="H164" s="11"/>
      <c r="I164" s="12"/>
      <c r="J164" s="12"/>
    </row>
    <row r="165" spans="8:10" ht="12.75">
      <c r="H165" s="11"/>
      <c r="I165" s="12"/>
      <c r="J165" s="12"/>
    </row>
    <row r="166" spans="8:10" ht="12.75">
      <c r="H166" s="11"/>
      <c r="I166" s="12"/>
      <c r="J166" s="12"/>
    </row>
    <row r="167" spans="1:10" ht="12.75">
      <c r="A167" s="23"/>
      <c r="B167" s="23"/>
      <c r="C167" s="23"/>
      <c r="H167" s="11"/>
      <c r="I167" s="12"/>
      <c r="J167" s="12"/>
    </row>
    <row r="168" spans="1:10" ht="12.75">
      <c r="A168" s="23"/>
      <c r="B168" s="23"/>
      <c r="C168" s="23"/>
      <c r="H168" s="11"/>
      <c r="I168" s="12"/>
      <c r="J168" s="12"/>
    </row>
    <row r="169" spans="1:10" ht="12.75">
      <c r="A169" s="23"/>
      <c r="B169" s="23"/>
      <c r="C169" s="23"/>
      <c r="H169" s="23"/>
      <c r="I169" s="23"/>
      <c r="J169" s="23"/>
    </row>
    <row r="170" spans="1:3" ht="12.75">
      <c r="A170" s="26"/>
      <c r="B170" s="23"/>
      <c r="C170" s="23"/>
    </row>
    <row r="171" spans="1:7" ht="12.75" customHeight="1">
      <c r="A171" s="27"/>
      <c r="B171" s="27"/>
      <c r="C171" s="27"/>
      <c r="D171" s="7"/>
      <c r="E171" s="7"/>
      <c r="F171" s="7"/>
      <c r="G171" s="7"/>
    </row>
    <row r="172" spans="1:11" ht="12.75" customHeight="1">
      <c r="A172" s="27"/>
      <c r="B172" s="27"/>
      <c r="C172" s="2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23"/>
      <c r="B173" s="23"/>
      <c r="C173" s="23"/>
      <c r="H173" s="7"/>
      <c r="I173" s="7"/>
      <c r="J173" s="7"/>
      <c r="K173" s="7"/>
    </row>
    <row r="174" spans="1:3" ht="12.75">
      <c r="A174" s="24"/>
      <c r="B174" s="25"/>
      <c r="C174" s="25"/>
    </row>
    <row r="175" spans="1:3" ht="12.75">
      <c r="A175" s="24"/>
      <c r="B175" s="12"/>
      <c r="C175" s="12"/>
    </row>
    <row r="176" spans="1:3" ht="12.75">
      <c r="A176" s="24"/>
      <c r="B176" s="12"/>
      <c r="C176" s="13"/>
    </row>
    <row r="177" spans="1:3" ht="12.75">
      <c r="A177" s="24"/>
      <c r="B177" s="12"/>
      <c r="C177" s="12"/>
    </row>
    <row r="178" spans="1:3" ht="12.75">
      <c r="A178" s="24"/>
      <c r="B178" s="12"/>
      <c r="C178" s="12"/>
    </row>
    <row r="179" spans="1:3" ht="12.75">
      <c r="A179" s="24"/>
      <c r="B179" s="12"/>
      <c r="C179" s="12"/>
    </row>
    <row r="180" spans="1:3" ht="12.75">
      <c r="A180" s="23"/>
      <c r="B180" s="23"/>
      <c r="C180" s="23"/>
    </row>
    <row r="181" spans="1:3" ht="12.75">
      <c r="A181" s="23"/>
      <c r="B181" s="23"/>
      <c r="C181" s="23"/>
    </row>
    <row r="182" spans="1:3" ht="12.75">
      <c r="A182" s="26"/>
      <c r="B182" s="23"/>
      <c r="C182" s="23"/>
    </row>
    <row r="183" spans="1:7" ht="12.75" customHeight="1">
      <c r="A183" s="27"/>
      <c r="B183" s="27"/>
      <c r="C183" s="27"/>
      <c r="D183" s="7"/>
      <c r="E183" s="7"/>
      <c r="F183" s="7"/>
      <c r="G183" s="7"/>
    </row>
    <row r="184" spans="1:12" ht="12.75" customHeight="1">
      <c r="A184" s="27"/>
      <c r="B184" s="27"/>
      <c r="C184" s="2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23"/>
      <c r="B185" s="23"/>
      <c r="C185" s="23"/>
      <c r="H185" s="7"/>
      <c r="I185" s="7"/>
      <c r="J185" s="7"/>
      <c r="K185" s="7"/>
      <c r="L185" s="7"/>
    </row>
    <row r="186" spans="1:3" ht="12.75">
      <c r="A186" s="11"/>
      <c r="B186" s="25"/>
      <c r="C186" s="25"/>
    </row>
    <row r="187" spans="1:3" ht="12.75">
      <c r="A187" s="11"/>
      <c r="B187" s="12"/>
      <c r="C187" s="12"/>
    </row>
    <row r="188" spans="1:3" ht="12.75">
      <c r="A188" s="11"/>
      <c r="B188" s="13"/>
      <c r="C188" s="13"/>
    </row>
    <row r="189" spans="1:3" ht="12.75">
      <c r="A189" s="11"/>
      <c r="B189" s="12"/>
      <c r="C189" s="12"/>
    </row>
    <row r="190" spans="1:3" ht="12.75">
      <c r="A190" s="11"/>
      <c r="B190" s="12"/>
      <c r="C190" s="12"/>
    </row>
    <row r="191" spans="1:3" ht="12.75">
      <c r="A191" s="11"/>
      <c r="B191" s="12"/>
      <c r="C191" s="12"/>
    </row>
    <row r="192" spans="1:3" ht="12.75">
      <c r="A192" s="23"/>
      <c r="B192" s="23"/>
      <c r="C192" s="23"/>
    </row>
    <row r="193" spans="1:3" ht="12.75">
      <c r="A193" s="23"/>
      <c r="B193" s="23"/>
      <c r="C193" s="23"/>
    </row>
    <row r="194" spans="1:3" ht="12.75">
      <c r="A194" s="23"/>
      <c r="B194" s="23"/>
      <c r="C194" s="23"/>
    </row>
    <row r="195" spans="1:3" ht="12.75">
      <c r="A195" s="23"/>
      <c r="B195" s="23"/>
      <c r="C195" s="23"/>
    </row>
    <row r="196" spans="1:3" ht="12.75">
      <c r="A196" s="23"/>
      <c r="B196" s="23"/>
      <c r="C196" s="23"/>
    </row>
    <row r="197" spans="1:3" ht="12.75">
      <c r="A197" s="23"/>
      <c r="B197" s="23"/>
      <c r="C197" s="23"/>
    </row>
    <row r="198" spans="1:3" ht="12.75">
      <c r="A198" s="23"/>
      <c r="B198" s="23"/>
      <c r="C198" s="23"/>
    </row>
  </sheetData>
  <hyperlinks>
    <hyperlink ref="A1" r:id="rId1" display="http://adminservices.clayton.edu/irp/reports/facsurv.html"/>
  </hyperlinks>
  <printOptions horizontalCentered="1"/>
  <pageMargins left="0.5" right="0.5" top="0.5" bottom="0.5" header="0.5" footer="0.5"/>
  <pageSetup horizontalDpi="600" verticalDpi="600" orientation="landscape" scale="91" r:id="rId2"/>
  <headerFooter alignWithMargins="0">
    <oddHeader>&amp;L&amp;F&amp;C&amp;14&amp;A</oddHeader>
  </headerFooter>
  <rowBreaks count="3" manualBreakCount="3">
    <brk id="26" max="255" man="1"/>
    <brk id="61" max="255" man="1"/>
    <brk id="9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7" spans="1:11" ht="23.25">
      <c r="A27" s="29" t="s">
        <v>11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2">
    <mergeCell ref="A1:J1"/>
    <mergeCell ref="A27:K27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4" ht="12.75">
      <c r="K4" s="7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4" ht="12.75">
      <c r="K4" s="7"/>
    </row>
    <row r="26" spans="1:11" ht="23.25">
      <c r="A26" s="29" t="s">
        <v>11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mergeCells count="2">
    <mergeCell ref="A1:J1"/>
    <mergeCell ref="A26:K26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S95" sqref="S95"/>
    </sheetView>
  </sheetViews>
  <sheetFormatPr defaultColWidth="9.33203125" defaultRowHeight="12.75"/>
  <sheetData>
    <row r="1" spans="1:10" ht="23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8" spans="1:11" ht="23.25">
      <c r="A28" s="29" t="s">
        <v>11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</sheetData>
  <mergeCells count="2">
    <mergeCell ref="A1:J1"/>
    <mergeCell ref="A28:K28"/>
  </mergeCells>
  <printOptions horizontalCentered="1"/>
  <pageMargins left="0.5" right="0.5" top="1" bottom="0.5" header="0.5" footer="0.5"/>
  <pageSetup horizontalDpi="600" verticalDpi="600" orientation="portrait" r:id="rId2"/>
  <headerFooter alignWithMargins="0">
    <oddHeader>&amp;L&amp;F&amp;C&amp;14&amp;A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Survey</dc:title>
  <dc:subject/>
  <dc:creator>Mary H. Stephens</dc:creator>
  <cp:keywords/>
  <dc:description/>
  <cp:lastModifiedBy>Dr. Donna McCarty</cp:lastModifiedBy>
  <cp:lastPrinted>2000-02-24T01:54:28Z</cp:lastPrinted>
  <dcterms:created xsi:type="dcterms:W3CDTF">2000-02-16T17:28:26Z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