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55" windowWidth="12300" windowHeight="8595" tabRatio="601" activeTab="0"/>
  </bookViews>
  <sheets>
    <sheet name="Question 12" sheetId="1" r:id="rId1"/>
    <sheet name="Question 13" sheetId="2" r:id="rId2"/>
    <sheet name="Question 14" sheetId="3" r:id="rId3"/>
    <sheet name="Question 15" sheetId="4" r:id="rId4"/>
    <sheet name="Question 16" sheetId="5" r:id="rId5"/>
    <sheet name="Question 17" sheetId="6" r:id="rId6"/>
    <sheet name="Question 18" sheetId="7" r:id="rId7"/>
    <sheet name="Question 19" sheetId="8" r:id="rId8"/>
    <sheet name="Question 20" sheetId="9" r:id="rId9"/>
    <sheet name="Question 21" sheetId="10" r:id="rId10"/>
    <sheet name="Faculty Data" sheetId="11" r:id="rId11"/>
    <sheet name="Student Data" sheetId="12" r:id="rId12"/>
  </sheets>
  <definedNames>
    <definedName name="_xlnm.Print_Area" localSheetId="10">'Faculty Data'!$A$1:$O$109</definedName>
    <definedName name="_xlnm.Print_Area" localSheetId="0">'Question 12'!$A$1:$K$50</definedName>
    <definedName name="_xlnm.Print_Area" localSheetId="1">'Question 13'!$A$1:$K$50</definedName>
    <definedName name="_xlnm.Print_Area" localSheetId="2">'Question 14'!$A$1:$K$50</definedName>
    <definedName name="_xlnm.Print_Area" localSheetId="3">'Question 15'!$A$1:$K$50</definedName>
    <definedName name="_xlnm.Print_Area" localSheetId="4">'Question 16'!$A$1:$K$50</definedName>
    <definedName name="_xlnm.Print_Area" localSheetId="5">'Question 17'!$A$1:$K$50</definedName>
    <definedName name="_xlnm.Print_Area" localSheetId="6">'Question 18'!$A$1:$K$50</definedName>
    <definedName name="_xlnm.Print_Area" localSheetId="7">'Question 19'!$A$1:$K$50</definedName>
    <definedName name="_xlnm.Print_Area" localSheetId="8">'Question 20'!$A$1:$K$50</definedName>
    <definedName name="_xlnm.Print_Area" localSheetId="9">'Question 21'!$A$1:$J$24</definedName>
    <definedName name="TABLE" localSheetId="10">'Faculty Data'!#REF!</definedName>
    <definedName name="TABLE" localSheetId="11">'Student Data'!$A$6:$C$11</definedName>
    <definedName name="TABLE_10" localSheetId="10">'Faculty Data'!$A$44:$C$49</definedName>
    <definedName name="TABLE_10" localSheetId="11">'Student Data'!$A$186:$C$191</definedName>
    <definedName name="TABLE_11" localSheetId="10">'Faculty Data'!$A$56:$C$61</definedName>
    <definedName name="TABLE_12" localSheetId="10">'Faculty Data'!$A$68:$C$73</definedName>
    <definedName name="TABLE_13" localSheetId="10">'Faculty Data'!$A$80:$C$85</definedName>
    <definedName name="TABLE_14" localSheetId="10">'Faculty Data'!$A$92:$C$97</definedName>
    <definedName name="TABLE_15" localSheetId="10">'Faculty Data'!$A$103:$C$108</definedName>
    <definedName name="TABLE_2" localSheetId="10">'Faculty Data'!#REF!</definedName>
    <definedName name="TABLE_2" localSheetId="11">'Student Data'!$A$18:$C$23</definedName>
    <definedName name="TABLE_3" localSheetId="10">'Faculty Data'!#REF!</definedName>
    <definedName name="TABLE_3" localSheetId="11">'Student Data'!$A$30:$C$35</definedName>
    <definedName name="TABLE_4" localSheetId="10">'Faculty Data'!#REF!</definedName>
    <definedName name="TABLE_4" localSheetId="11">'Student Data'!$A$42:$C$47</definedName>
    <definedName name="TABLE_5" localSheetId="10">'Faculty Data'!#REF!</definedName>
    <definedName name="TABLE_5" localSheetId="11">'Student Data'!$A$54:$C$59</definedName>
    <definedName name="TABLE_6" localSheetId="10">'Faculty Data'!#REF!</definedName>
    <definedName name="TABLE_6" localSheetId="11">'Student Data'!$A$66:$C$71</definedName>
    <definedName name="TABLE_7" localSheetId="10">'Faculty Data'!#REF!</definedName>
    <definedName name="TABLE_7" localSheetId="11">'Student Data'!$A$77:$F$86</definedName>
    <definedName name="TABLE_8" localSheetId="10">'Faculty Data'!#REF!</definedName>
    <definedName name="TABLE_8" localSheetId="11">'Student Data'!$A$89:$F$98</definedName>
    <definedName name="TABLE_9" localSheetId="10">'Faculty Data'!$A$33:$C$38</definedName>
    <definedName name="TABLE_9" localSheetId="11">'Student Data'!$A$174:$C$179</definedName>
  </definedNames>
  <calcPr fullCalcOnLoad="1"/>
</workbook>
</file>

<file path=xl/sharedStrings.xml><?xml version="1.0" encoding="utf-8"?>
<sst xmlns="http://schemas.openxmlformats.org/spreadsheetml/2006/main" count="355" uniqueCount="88">
  <si>
    <t>Pre</t>
  </si>
  <si>
    <t>Post</t>
  </si>
  <si>
    <t>Not at all</t>
  </si>
  <si>
    <t> </t>
  </si>
  <si>
    <t>Question 15</t>
  </si>
  <si>
    <t>Pre: How often do you expect students to use their notebooks on campus each day?</t>
  </si>
  <si>
    <t>Post: How often do you think students use their notebook computers each day?</t>
  </si>
  <si>
    <t>Once</t>
  </si>
  <si>
    <t>Twice</t>
  </si>
  <si>
    <t>Three times</t>
  </si>
  <si>
    <t>Four or more</t>
  </si>
  <si>
    <t>Question 16</t>
  </si>
  <si>
    <t>Pre:  How often do you think students will use their notebook computers to access e-mail each day?</t>
  </si>
  <si>
    <t>Post:  How often do you think students use their notebook computers to access e-mail each day?</t>
  </si>
  <si>
    <t>Faculty</t>
  </si>
  <si>
    <t>Student</t>
  </si>
  <si>
    <t>Pre: How often do you think students will use their computers to access the Internet (other than e-mail) each day?</t>
  </si>
  <si>
    <t>Post:  How often do you think students use their notebook computers to access the Internet (other than e-mail) each day?</t>
  </si>
  <si>
    <t>Question 17</t>
  </si>
  <si>
    <t>Question 18</t>
  </si>
  <si>
    <t>Pre:  I expect students will use their notebook computers in most classes they take at CCSU.</t>
  </si>
  <si>
    <t>Post:  Students use their notebook computers in most classes they take at CCSU.</t>
  </si>
  <si>
    <t>Strongly Disagree</t>
  </si>
  <si>
    <t>Disagree</t>
  </si>
  <si>
    <t>No opinion</t>
  </si>
  <si>
    <t>Agree</t>
  </si>
  <si>
    <t>Strongly Agree</t>
  </si>
  <si>
    <t>Question 19</t>
  </si>
  <si>
    <t>Pre:  The use of notebook computers will positively impact student social life at CCSU.</t>
  </si>
  <si>
    <t>Post:  The use of notebook computers positively impacts student social life at CCSU.</t>
  </si>
  <si>
    <t>Question 20</t>
  </si>
  <si>
    <t>Pre:  The kinds of students coming to CCSU will change due to the introduction of notebook computers.</t>
  </si>
  <si>
    <t>Post:  The kinds of students coming to CCSU are changing due to the introduction of notebook computers.</t>
  </si>
  <si>
    <t>Question 21</t>
  </si>
  <si>
    <t>Arts &amp; Sciences</t>
  </si>
  <si>
    <t>Business</t>
  </si>
  <si>
    <t>Health Sciences</t>
  </si>
  <si>
    <t>Technology</t>
  </si>
  <si>
    <t>New College</t>
  </si>
  <si>
    <t>What is your School Affiliation?</t>
  </si>
  <si>
    <t>Question 7-14</t>
  </si>
  <si>
    <t>Pre: How much knowledge do think your students have about the following?</t>
  </si>
  <si>
    <t>None</t>
  </si>
  <si>
    <t>Very Little</t>
  </si>
  <si>
    <t>Some</t>
  </si>
  <si>
    <t>Very Much</t>
  </si>
  <si>
    <t>Expert</t>
  </si>
  <si>
    <t>Notebook Computers</t>
  </si>
  <si>
    <t>E-mail</t>
  </si>
  <si>
    <t>Windows 95</t>
  </si>
  <si>
    <t>Microsoft Word</t>
  </si>
  <si>
    <t>Microsoft Excel</t>
  </si>
  <si>
    <t>Microsoft Access</t>
  </si>
  <si>
    <t>FrontPage</t>
  </si>
  <si>
    <t>Internet</t>
  </si>
  <si>
    <t>Post: How much knowledge do your students have about the following?</t>
  </si>
  <si>
    <t>Question 12</t>
  </si>
  <si>
    <t>Pre: How much knowledge do think your students have about Microsoft Access?</t>
  </si>
  <si>
    <t>Post: How much knowledge do think your students have about Microsoft Access?</t>
  </si>
  <si>
    <t>Question 13</t>
  </si>
  <si>
    <t>Pre: How much knowledge do think your students have about Frontpage?</t>
  </si>
  <si>
    <t>Post: How much knowledge do think your students have about Frontpage?</t>
  </si>
  <si>
    <t>Question 14</t>
  </si>
  <si>
    <t>Pre: How much knowledge do think your students have about Internet?</t>
  </si>
  <si>
    <t>Post: How much knowledge do think your students have about Internet?</t>
  </si>
  <si>
    <t>http://adminservices.clayton.edu/irp/reports/facsurv.html</t>
  </si>
  <si>
    <t>Post Class</t>
  </si>
  <si>
    <t>Post Web</t>
  </si>
  <si>
    <t>No Response</t>
  </si>
  <si>
    <t xml:space="preserve"> </t>
  </si>
  <si>
    <t>Pre: How much knowledge do you have about using Microsoft Access?</t>
  </si>
  <si>
    <t>Post: How much knowledge do you have about using Microsoft Access?</t>
  </si>
  <si>
    <t>Pre: How much knowledge do you have about using Frontpage?</t>
  </si>
  <si>
    <t>Post: How much knowledge do you have about using Frontpage?</t>
  </si>
  <si>
    <t>Pre: How much knowledge do you have about using Internet?</t>
  </si>
  <si>
    <t>Post: How much knowledge do you have about using Internet?</t>
  </si>
  <si>
    <t>Pre: How often do you expect to use your notebook computer each day?</t>
  </si>
  <si>
    <t>Post:  How often do you use your notebook each day?</t>
  </si>
  <si>
    <t>Pre: How often do you expect to use your notebook computer to access e-mail each day?</t>
  </si>
  <si>
    <t>Post:  How often do you use your notebook computer to access e-mail each day?</t>
  </si>
  <si>
    <t>Pre: How often do you expect to use your notebook computer to access the Internet each day?</t>
  </si>
  <si>
    <t>Post:  How often do you use your notebook computer to access the Internet each day?</t>
  </si>
  <si>
    <t>Pre: I expect to use the notebook computer in most classes I take at CCSU.</t>
  </si>
  <si>
    <t xml:space="preserve">Post:  I use the notebook computer in every class I take at CCSU </t>
  </si>
  <si>
    <t>Pre: The use of notebook computers will positively impact the social life at CCSU.</t>
  </si>
  <si>
    <t>Post:  The use of notebook computers is positively impacting the social life at CCSU.</t>
  </si>
  <si>
    <t>Pre: The kinds of students coming to CCSU will change due to the introduction of notebook computers.</t>
  </si>
  <si>
    <t>Post:  The kinds of students coming to CCSU are changing due to the introduction of notebook computers.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</si>
</sst>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</numFmts>
  <fonts count="28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sz val="18"/>
      <name val="Times New Roman"/>
      <family val="1"/>
    </font>
    <font>
      <b/>
      <sz val="12.75"/>
      <color indexed="15"/>
      <name val="Times New Roman"/>
      <family val="1"/>
    </font>
    <font>
      <b/>
      <sz val="12.75"/>
      <name val="Times New Roman"/>
      <family val="1"/>
    </font>
    <font>
      <b/>
      <sz val="12.75"/>
      <color indexed="33"/>
      <name val="Times New Roman"/>
      <family val="1"/>
    </font>
    <font>
      <sz val="11"/>
      <name val="Times New Roman"/>
      <family val="0"/>
    </font>
    <font>
      <sz val="8"/>
      <name val="Times New Roman"/>
      <family val="1"/>
    </font>
    <font>
      <sz val="13.25"/>
      <name val="Times New Roman"/>
      <family val="0"/>
    </font>
    <font>
      <sz val="12.25"/>
      <name val="Times New Roman"/>
      <family val="0"/>
    </font>
    <font>
      <sz val="8.75"/>
      <name val="Times New Roman"/>
      <family val="1"/>
    </font>
    <font>
      <sz val="12.75"/>
      <name val="Times New Roman"/>
      <family val="0"/>
    </font>
    <font>
      <sz val="9"/>
      <name val="Times New Roman"/>
      <family val="1"/>
    </font>
    <font>
      <sz val="12.5"/>
      <name val="Times New Roman"/>
      <family val="0"/>
    </font>
    <font>
      <sz val="10.75"/>
      <name val="Times New Roman"/>
      <family val="0"/>
    </font>
    <font>
      <sz val="11.75"/>
      <name val="Times New Roman"/>
      <family val="0"/>
    </font>
    <font>
      <sz val="8.25"/>
      <name val="Times New Roman"/>
      <family val="1"/>
    </font>
    <font>
      <sz val="11.25"/>
      <name val="Times New Roman"/>
      <family val="0"/>
    </font>
    <font>
      <sz val="8.5"/>
      <name val="Times New Roman"/>
      <family val="1"/>
    </font>
    <font>
      <sz val="12"/>
      <name val="Times New Roman"/>
      <family val="0"/>
    </font>
    <font>
      <sz val="9.25"/>
      <name val="Times New Roman"/>
      <family val="1"/>
    </font>
    <font>
      <b/>
      <sz val="10"/>
      <color indexed="18"/>
      <name val="Times New Roman"/>
      <family val="0"/>
    </font>
    <font>
      <b/>
      <sz val="13"/>
      <color indexed="40"/>
      <name val="Times New Roman"/>
      <family val="1"/>
    </font>
    <font>
      <b/>
      <sz val="13"/>
      <name val="Times New Roman"/>
      <family val="1"/>
    </font>
    <font>
      <b/>
      <sz val="13"/>
      <color indexed="4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2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9" fontId="0" fillId="0" borderId="4" xfId="0" applyNumberFormat="1" applyBorder="1" applyAlignment="1">
      <alignment horizontal="center" wrapText="1"/>
    </xf>
    <xf numFmtId="9" fontId="4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9" fontId="0" fillId="0" borderId="4" xfId="0" applyNumberFormat="1" applyBorder="1" applyAlignment="1">
      <alignment horizontal="left" wrapText="1" indent="2"/>
    </xf>
    <xf numFmtId="9" fontId="4" fillId="0" borderId="4" xfId="0" applyNumberFormat="1" applyFont="1" applyBorder="1" applyAlignment="1">
      <alignment horizontal="left" wrapText="1" indent="2"/>
    </xf>
    <xf numFmtId="0" fontId="24" fillId="0" borderId="2" xfId="0" applyFont="1" applyBorder="1" applyAlignment="1">
      <alignment horizontal="center" wrapText="1"/>
    </xf>
    <xf numFmtId="0" fontId="22" fillId="0" borderId="0" xfId="0" applyFont="1" applyAlignment="1">
      <alignment/>
    </xf>
    <xf numFmtId="9" fontId="4" fillId="0" borderId="4" xfId="0" applyNumberFormat="1" applyFont="1" applyBorder="1" applyAlignment="1">
      <alignment horizontal="left" wrapText="1" indent="1"/>
    </xf>
    <xf numFmtId="9" fontId="0" fillId="0" borderId="4" xfId="0" applyNumberFormat="1" applyBorder="1" applyAlignment="1">
      <alignment horizontal="left" wrapText="1" indent="1"/>
    </xf>
    <xf numFmtId="0" fontId="5" fillId="0" borderId="0" xfId="0" applyFont="1" applyFill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0" fillId="0" borderId="4" xfId="0" applyNumberFormat="1" applyBorder="1" applyAlignment="1">
      <alignment horizontal="center" wrapText="1"/>
    </xf>
    <xf numFmtId="10" fontId="4" fillId="0" borderId="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9" fontId="4" fillId="0" borderId="0" xfId="0" applyNumberFormat="1" applyFon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Microsoft Access?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Microsoft Access?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225"/>
          <c:w val="0.981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Data'!$I$5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Data'!$H$6:$H$10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Data'!$I$6:$I$10</c:f>
              <c:numCache>
                <c:ptCount val="5"/>
                <c:pt idx="0">
                  <c:v>0.418</c:v>
                </c:pt>
                <c:pt idx="1">
                  <c:v>0.43</c:v>
                </c:pt>
                <c:pt idx="2">
                  <c:v>0.076</c:v>
                </c:pt>
                <c:pt idx="3">
                  <c:v>0.063</c:v>
                </c:pt>
                <c:pt idx="4">
                  <c:v>0.013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Data'!$J$5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Data'!$H$6:$H$10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Data'!$J$6:$J$10</c:f>
              <c:numCache>
                <c:ptCount val="5"/>
                <c:pt idx="0">
                  <c:v>0.37</c:v>
                </c:pt>
                <c:pt idx="1">
                  <c:v>0.42</c:v>
                </c:pt>
                <c:pt idx="2">
                  <c:v>0.16</c:v>
                </c:pt>
                <c:pt idx="3">
                  <c:v>0.05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8625641"/>
        <c:axId val="33413042"/>
      </c:bar3DChart>
      <c:catAx>
        <c:axId val="18625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413042"/>
        <c:crosses val="autoZero"/>
        <c:auto val="1"/>
        <c:lblOffset val="100"/>
        <c:noMultiLvlLbl val="0"/>
      </c:catAx>
      <c:valAx>
        <c:axId val="33413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6256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often do you expect to use your notebook computer to access e-mail each day?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often do you use your notebook computer to access e-mail each day?</a:t>
            </a:r>
          </a:p>
        </c:rich>
      </c:tx>
      <c:layout>
        <c:manualLayout>
          <c:xMode val="factor"/>
          <c:yMode val="factor"/>
          <c:x val="0.073"/>
          <c:y val="-0.019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465"/>
          <c:w val="0.99675"/>
          <c:h val="0.7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Data'!$B$18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Data'!$A$19:$A$24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Data'!$B$19:$B$24</c:f>
              <c:numCache>
                <c:ptCount val="6"/>
                <c:pt idx="0">
                  <c:v>0.08199999999999999</c:v>
                </c:pt>
                <c:pt idx="1">
                  <c:v>0.455</c:v>
                </c:pt>
                <c:pt idx="2">
                  <c:v>0.276</c:v>
                </c:pt>
                <c:pt idx="3">
                  <c:v>0.11</c:v>
                </c:pt>
                <c:pt idx="4">
                  <c:v>0.066</c:v>
                </c:pt>
                <c:pt idx="5">
                  <c:v>0.011000000000000001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Data'!$C$18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Data'!$A$19:$A$24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Data'!$C$19:$C$24</c:f>
              <c:numCache>
                <c:ptCount val="6"/>
                <c:pt idx="0">
                  <c:v>0.159</c:v>
                </c:pt>
                <c:pt idx="1">
                  <c:v>0.414</c:v>
                </c:pt>
                <c:pt idx="2">
                  <c:v>0.21100000000000002</c:v>
                </c:pt>
                <c:pt idx="3">
                  <c:v>0.08800000000000001</c:v>
                </c:pt>
                <c:pt idx="4">
                  <c:v>0.113</c:v>
                </c:pt>
                <c:pt idx="5">
                  <c:v>0.015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Data'!$D$18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Data'!$A$19:$A$24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Data'!$D$19:$D$24</c:f>
              <c:numCache>
                <c:ptCount val="6"/>
                <c:pt idx="0">
                  <c:v>0.043</c:v>
                </c:pt>
                <c:pt idx="1">
                  <c:v>0.35000000000000003</c:v>
                </c:pt>
                <c:pt idx="2">
                  <c:v>0.277</c:v>
                </c:pt>
                <c:pt idx="3">
                  <c:v>0.141</c:v>
                </c:pt>
                <c:pt idx="4">
                  <c:v>0.166</c:v>
                </c:pt>
                <c:pt idx="5">
                  <c:v>0.024</c:v>
                </c:pt>
              </c:numCache>
            </c:numRef>
          </c:val>
          <c:shape val="box"/>
        </c:ser>
        <c:shape val="box"/>
        <c:axId val="8075411"/>
        <c:axId val="5569836"/>
      </c:bar3DChart>
      <c:catAx>
        <c:axId val="80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69836"/>
        <c:crosses val="autoZero"/>
        <c:auto val="1"/>
        <c:lblOffset val="100"/>
        <c:noMultiLvlLbl val="0"/>
      </c:catAx>
      <c:valAx>
        <c:axId val="5569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07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65"/>
        </c:manualLayout>
      </c:layout>
      <c:overlay val="0"/>
    </c:legend>
    <c:floor>
      <c:thickness val="0"/>
    </c:floor>
    <c:sideWall>
      <c:spPr>
        <a:solidFill>
          <a:srgbClr val="CCFFCC"/>
        </a:solidFill>
      </c:spPr>
      <c:thickness val="0"/>
    </c:sideWall>
    <c:backWall>
      <c:spPr>
        <a:solidFill>
          <a:srgbClr val="CCFFCC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often do you think students will use their computers to access the Internet (other than e-mail) each day?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often do you think students use their notebook computers to access the Internet (other than e-mail) each day?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9"/>
          <c:y val="0.341"/>
          <c:w val="0.989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Data'!$B$56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Data'!$A$57:$A$61</c:f>
              <c:strCache>
                <c:ptCount val="5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</c:strCache>
            </c:strRef>
          </c:cat>
          <c:val>
            <c:numRef>
              <c:f>'Faculty Data'!$B$57:$B$61</c:f>
              <c:numCache>
                <c:ptCount val="5"/>
                <c:pt idx="0">
                  <c:v>0.026</c:v>
                </c:pt>
                <c:pt idx="1">
                  <c:v>0.461</c:v>
                </c:pt>
                <c:pt idx="2">
                  <c:v>0.355</c:v>
                </c:pt>
                <c:pt idx="3">
                  <c:v>0.053</c:v>
                </c:pt>
                <c:pt idx="4">
                  <c:v>0.105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Data'!$C$56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Data'!$A$57:$A$61</c:f>
              <c:strCache>
                <c:ptCount val="5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</c:strCache>
            </c:strRef>
          </c:cat>
          <c:val>
            <c:numRef>
              <c:f>'Faculty Data'!$C$57:$C$61</c:f>
              <c:numCache>
                <c:ptCount val="5"/>
                <c:pt idx="0">
                  <c:v>0.07</c:v>
                </c:pt>
                <c:pt idx="1">
                  <c:v>0.53</c:v>
                </c:pt>
                <c:pt idx="2">
                  <c:v>0.25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  <c:shape val="box"/>
        </c:ser>
        <c:shape val="box"/>
        <c:axId val="50128525"/>
        <c:axId val="48503542"/>
      </c:bar3DChart>
      <c:catAx>
        <c:axId val="5012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503542"/>
        <c:crosses val="autoZero"/>
        <c:auto val="1"/>
        <c:lblOffset val="100"/>
        <c:noMultiLvlLbl val="0"/>
      </c:catAx>
      <c:valAx>
        <c:axId val="48503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1285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often do you expect to use your notebook computer to access the Internet each day?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often do you use your notebook computer to access the Internet each day?</a:t>
            </a:r>
          </a:p>
        </c:rich>
      </c:tx>
      <c:layout>
        <c:manualLayout>
          <c:xMode val="factor"/>
          <c:yMode val="factor"/>
          <c:x val="0.07625"/>
          <c:y val="-0.019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5475"/>
          <c:w val="0.99675"/>
          <c:h val="0.7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Data'!$B$30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Data'!$A$31:$A$36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Data'!$B$31:$B$36</c:f>
              <c:numCache>
                <c:ptCount val="6"/>
                <c:pt idx="0">
                  <c:v>0.095</c:v>
                </c:pt>
                <c:pt idx="1">
                  <c:v>0.384</c:v>
                </c:pt>
                <c:pt idx="2">
                  <c:v>0.259</c:v>
                </c:pt>
                <c:pt idx="3">
                  <c:v>0.146</c:v>
                </c:pt>
                <c:pt idx="4">
                  <c:v>0.102</c:v>
                </c:pt>
                <c:pt idx="5">
                  <c:v>0.015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Data'!$C$30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Data'!$A$31:$A$36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Data'!$C$31:$C$36</c:f>
              <c:numCache>
                <c:ptCount val="6"/>
                <c:pt idx="0">
                  <c:v>0.22</c:v>
                </c:pt>
                <c:pt idx="1">
                  <c:v>0.4</c:v>
                </c:pt>
                <c:pt idx="2">
                  <c:v>0.18600000000000003</c:v>
                </c:pt>
                <c:pt idx="3">
                  <c:v>0.098</c:v>
                </c:pt>
                <c:pt idx="4">
                  <c:v>0.08199999999999999</c:v>
                </c:pt>
                <c:pt idx="5">
                  <c:v>0.015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Data'!$D$30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Data'!$A$31:$A$36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Data'!$D$31:$D$36</c:f>
              <c:numCache>
                <c:ptCount val="6"/>
                <c:pt idx="0">
                  <c:v>0.1</c:v>
                </c:pt>
                <c:pt idx="1">
                  <c:v>0.392</c:v>
                </c:pt>
                <c:pt idx="2">
                  <c:v>0.212</c:v>
                </c:pt>
                <c:pt idx="3">
                  <c:v>0.14400000000000002</c:v>
                </c:pt>
                <c:pt idx="4">
                  <c:v>0.127</c:v>
                </c:pt>
                <c:pt idx="5">
                  <c:v>0.025</c:v>
                </c:pt>
              </c:numCache>
            </c:numRef>
          </c:val>
          <c:shape val="box"/>
        </c:ser>
        <c:shape val="box"/>
        <c:axId val="33878695"/>
        <c:axId val="36472800"/>
      </c:bar3DChart>
      <c:catAx>
        <c:axId val="3387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472800"/>
        <c:crosses val="autoZero"/>
        <c:auto val="1"/>
        <c:lblOffset val="100"/>
        <c:noMultiLvlLbl val="0"/>
      </c:catAx>
      <c:valAx>
        <c:axId val="36472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8786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65"/>
        </c:manualLayout>
      </c:layout>
      <c:overlay val="0"/>
    </c:legend>
    <c:floor>
      <c:thickness val="0"/>
    </c:floor>
    <c:sideWall>
      <c:spPr>
        <a:solidFill>
          <a:srgbClr val="CCFFCC"/>
        </a:solidFill>
      </c:spPr>
      <c:thickness val="0"/>
    </c:sideWall>
    <c:backWall>
      <c:spPr>
        <a:solidFill>
          <a:srgbClr val="CCFFCC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 I expect students will use their notebook computers in most classes they take at CCSU.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Students use their notebook computers in most classes they take at CCSU.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9"/>
          <c:y val="0.24225"/>
          <c:w val="0.989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Data'!$B$68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Data'!$A$69:$A$73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'Faculty Data'!$B$69:$B$73</c:f>
              <c:numCache>
                <c:ptCount val="5"/>
                <c:pt idx="0">
                  <c:v>0.024</c:v>
                </c:pt>
                <c:pt idx="1">
                  <c:v>0.119</c:v>
                </c:pt>
                <c:pt idx="2">
                  <c:v>0.167</c:v>
                </c:pt>
                <c:pt idx="3">
                  <c:v>0.595</c:v>
                </c:pt>
                <c:pt idx="4">
                  <c:v>0.095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Data'!$C$68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Data'!$A$69:$A$73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'Faculty Data'!$C$69:$C$73</c:f>
              <c:numCache>
                <c:ptCount val="5"/>
                <c:pt idx="0">
                  <c:v>0.1</c:v>
                </c:pt>
                <c:pt idx="1">
                  <c:v>0.28</c:v>
                </c:pt>
                <c:pt idx="2">
                  <c:v>0.17</c:v>
                </c:pt>
                <c:pt idx="3">
                  <c:v>0.42</c:v>
                </c:pt>
                <c:pt idx="4">
                  <c:v>0.03</c:v>
                </c:pt>
              </c:numCache>
            </c:numRef>
          </c:val>
          <c:shape val="box"/>
        </c:ser>
        <c:shape val="box"/>
        <c:axId val="59819745"/>
        <c:axId val="1506794"/>
      </c:bar3DChart>
      <c:catAx>
        <c:axId val="5981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06794"/>
        <c:crosses val="autoZero"/>
        <c:auto val="1"/>
        <c:lblOffset val="100"/>
        <c:noMultiLvlLbl val="0"/>
      </c:catAx>
      <c:valAx>
        <c:axId val="150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8197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8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 I expect to use the notebook computer in most classes I take at CCSU.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I use the notebook computer in every class I take at CCSU. </a:t>
            </a:r>
          </a:p>
        </c:rich>
      </c:tx>
      <c:layout>
        <c:manualLayout>
          <c:xMode val="factor"/>
          <c:yMode val="factor"/>
          <c:x val="0.07925"/>
          <c:y val="0.005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4825"/>
          <c:w val="0.99675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Data'!$B$42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Data'!$B$43:$B$48</c:f>
              <c:numCache>
                <c:ptCount val="6"/>
                <c:pt idx="0">
                  <c:v>0.042</c:v>
                </c:pt>
                <c:pt idx="1">
                  <c:v>0.133</c:v>
                </c:pt>
                <c:pt idx="2">
                  <c:v>0.21300000000000002</c:v>
                </c:pt>
                <c:pt idx="3">
                  <c:v>0.45799999999999996</c:v>
                </c:pt>
                <c:pt idx="4">
                  <c:v>0.151</c:v>
                </c:pt>
                <c:pt idx="5">
                  <c:v>0.002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Data'!$C$42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Data'!$C$43:$C$48</c:f>
              <c:numCache>
                <c:ptCount val="6"/>
                <c:pt idx="0">
                  <c:v>0.37200000000000005</c:v>
                </c:pt>
                <c:pt idx="1">
                  <c:v>0.276</c:v>
                </c:pt>
                <c:pt idx="2">
                  <c:v>0.092</c:v>
                </c:pt>
                <c:pt idx="3">
                  <c:v>0.16899999999999998</c:v>
                </c:pt>
                <c:pt idx="4">
                  <c:v>0.075</c:v>
                </c:pt>
                <c:pt idx="5">
                  <c:v>0.015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Data'!$D$42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Data'!$D$43:$D$48</c:f>
              <c:numCache>
                <c:ptCount val="6"/>
                <c:pt idx="0">
                  <c:v>0.225</c:v>
                </c:pt>
                <c:pt idx="1">
                  <c:v>0.324</c:v>
                </c:pt>
                <c:pt idx="2">
                  <c:v>0.049</c:v>
                </c:pt>
                <c:pt idx="3">
                  <c:v>0.261</c:v>
                </c:pt>
                <c:pt idx="4">
                  <c:v>0.125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13561147"/>
        <c:axId val="54941460"/>
      </c:bar3DChart>
      <c:catAx>
        <c:axId val="1356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941460"/>
        <c:crosses val="autoZero"/>
        <c:auto val="1"/>
        <c:lblOffset val="100"/>
        <c:noMultiLvlLbl val="0"/>
      </c:catAx>
      <c:valAx>
        <c:axId val="54941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5611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65"/>
        </c:manualLayout>
      </c:layout>
      <c:overlay val="0"/>
    </c:legend>
    <c:floor>
      <c:thickness val="0"/>
    </c:floor>
    <c:sideWall>
      <c:spPr>
        <a:solidFill>
          <a:srgbClr val="CCFFCC"/>
        </a:solidFill>
      </c:spPr>
      <c:thickness val="0"/>
    </c:sideWall>
    <c:backWall>
      <c:spPr>
        <a:solidFill>
          <a:srgbClr val="CCFFCC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 The use of notebook computers will positively impact student social life at CCSU.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The use of notebook computers positively impacts student social life at CCSU.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9"/>
          <c:y val="0.24225"/>
          <c:w val="0.989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Data'!$B$80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Data'!$A$81:$A$85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'Faculty Data'!$B$81:$B$85</c:f>
              <c:numCache>
                <c:ptCount val="5"/>
                <c:pt idx="0">
                  <c:v>0.024</c:v>
                </c:pt>
                <c:pt idx="1">
                  <c:v>0.167</c:v>
                </c:pt>
                <c:pt idx="2">
                  <c:v>0.25</c:v>
                </c:pt>
                <c:pt idx="3">
                  <c:v>0.488</c:v>
                </c:pt>
                <c:pt idx="4">
                  <c:v>0.071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Data'!$C$80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Data'!$A$81:$A$85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'Faculty Data'!$C$81:$C$85</c:f>
              <c:numCache>
                <c:ptCount val="5"/>
                <c:pt idx="0">
                  <c:v>0.12</c:v>
                </c:pt>
                <c:pt idx="1">
                  <c:v>0.13</c:v>
                </c:pt>
                <c:pt idx="2">
                  <c:v>0.42</c:v>
                </c:pt>
                <c:pt idx="3">
                  <c:v>0.32</c:v>
                </c:pt>
                <c:pt idx="4">
                  <c:v>0.01</c:v>
                </c:pt>
              </c:numCache>
            </c:numRef>
          </c:val>
          <c:shape val="box"/>
        </c:ser>
        <c:shape val="box"/>
        <c:axId val="24711093"/>
        <c:axId val="21073246"/>
      </c:bar3DChart>
      <c:catAx>
        <c:axId val="24711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073246"/>
        <c:crosses val="autoZero"/>
        <c:auto val="1"/>
        <c:lblOffset val="100"/>
        <c:noMultiLvlLbl val="0"/>
      </c:catAx>
      <c:valAx>
        <c:axId val="21073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7110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8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The use of notebook computers will positively impact the social life at CCSU.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The use of notebook computers is positively impacting the social life at CCSU.</a:t>
            </a:r>
          </a:p>
        </c:rich>
      </c:tx>
      <c:layout>
        <c:manualLayout>
          <c:xMode val="factor"/>
          <c:yMode val="factor"/>
          <c:x val="0.08625"/>
          <c:y val="-0.0082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25"/>
          <c:w val="0.99675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Data'!$B$54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Data'!$B$55:$B$60</c:f>
              <c:numCache>
                <c:ptCount val="6"/>
                <c:pt idx="0">
                  <c:v>0.086</c:v>
                </c:pt>
                <c:pt idx="1">
                  <c:v>0.16399999999999998</c:v>
                </c:pt>
                <c:pt idx="2">
                  <c:v>0.42</c:v>
                </c:pt>
                <c:pt idx="3">
                  <c:v>0.239</c:v>
                </c:pt>
                <c:pt idx="4">
                  <c:v>0.08</c:v>
                </c:pt>
                <c:pt idx="5">
                  <c:v>0.011000000000000001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Data'!$C$54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Data'!$C$55:$C$60</c:f>
              <c:numCache>
                <c:ptCount val="6"/>
                <c:pt idx="0">
                  <c:v>0.19899999999999998</c:v>
                </c:pt>
                <c:pt idx="1">
                  <c:v>0.126</c:v>
                </c:pt>
                <c:pt idx="2">
                  <c:v>0.35600000000000004</c:v>
                </c:pt>
                <c:pt idx="3">
                  <c:v>0.19</c:v>
                </c:pt>
                <c:pt idx="4">
                  <c:v>0.109</c:v>
                </c:pt>
                <c:pt idx="5">
                  <c:v>0.021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Data'!$D$54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Data'!$D$55:$D$60</c:f>
              <c:numCache>
                <c:ptCount val="6"/>
                <c:pt idx="0">
                  <c:v>0.098</c:v>
                </c:pt>
                <c:pt idx="1">
                  <c:v>0.122</c:v>
                </c:pt>
                <c:pt idx="2">
                  <c:v>0.373</c:v>
                </c:pt>
                <c:pt idx="3">
                  <c:v>0.272</c:v>
                </c:pt>
                <c:pt idx="4">
                  <c:v>0.11699999999999999</c:v>
                </c:pt>
                <c:pt idx="5">
                  <c:v>0.017</c:v>
                </c:pt>
              </c:numCache>
            </c:numRef>
          </c:val>
          <c:shape val="box"/>
        </c:ser>
        <c:shape val="box"/>
        <c:axId val="55441487"/>
        <c:axId val="29211336"/>
      </c:bar3DChart>
      <c:catAx>
        <c:axId val="5544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211336"/>
        <c:crosses val="autoZero"/>
        <c:auto val="1"/>
        <c:lblOffset val="100"/>
        <c:noMultiLvlLbl val="0"/>
      </c:catAx>
      <c:valAx>
        <c:axId val="29211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4414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925"/>
        </c:manualLayout>
      </c:layout>
      <c:overlay val="0"/>
    </c:legend>
    <c:floor>
      <c:thickness val="0"/>
    </c:floor>
    <c:sideWall>
      <c:spPr>
        <a:solidFill>
          <a:srgbClr val="CCFFCC"/>
        </a:solidFill>
      </c:spPr>
      <c:thickness val="0"/>
    </c:sideWall>
    <c:backWall>
      <c:spPr>
        <a:solidFill>
          <a:srgbClr val="CCFFCC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 The kinds of students coming to CCSU will change due to the introduction of notebook computers.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The kinds of students coming to CCSU are changing due to the introduction of notebook computers.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9"/>
          <c:y val="0.261"/>
          <c:w val="0.989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Data'!$B$92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Data'!$A$93:$A$97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'Faculty Data'!$B$93:$B$97</c:f>
              <c:numCache>
                <c:ptCount val="5"/>
                <c:pt idx="0">
                  <c:v>0.024</c:v>
                </c:pt>
                <c:pt idx="1">
                  <c:v>0.133</c:v>
                </c:pt>
                <c:pt idx="2">
                  <c:v>0.205</c:v>
                </c:pt>
                <c:pt idx="3">
                  <c:v>0.578</c:v>
                </c:pt>
                <c:pt idx="4">
                  <c:v>0.06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Data'!$C$92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Data'!$A$93:$A$97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'Faculty Data'!$C$93:$C$97</c:f>
              <c:numCache>
                <c:ptCount val="5"/>
                <c:pt idx="0">
                  <c:v>0.09</c:v>
                </c:pt>
                <c:pt idx="1">
                  <c:v>0.18</c:v>
                </c:pt>
                <c:pt idx="2">
                  <c:v>0.355</c:v>
                </c:pt>
                <c:pt idx="3">
                  <c:v>0.365</c:v>
                </c:pt>
                <c:pt idx="4">
                  <c:v>0.01</c:v>
                </c:pt>
              </c:numCache>
            </c:numRef>
          </c:val>
          <c:shape val="box"/>
        </c:ser>
        <c:shape val="box"/>
        <c:axId val="61575433"/>
        <c:axId val="17307986"/>
      </c:bar3DChart>
      <c:catAx>
        <c:axId val="615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307986"/>
        <c:crosses val="autoZero"/>
        <c:auto val="1"/>
        <c:lblOffset val="100"/>
        <c:noMultiLvlLbl val="0"/>
      </c:catAx>
      <c:valAx>
        <c:axId val="1730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754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8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 The kinds of students coming to CCSU will change due to the introduction of notebook computers.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The kinds of students coming to CCSU are changing due to the introduction of notebook computers.</a:t>
            </a:r>
          </a:p>
        </c:rich>
      </c:tx>
      <c:layout>
        <c:manualLayout>
          <c:xMode val="factor"/>
          <c:yMode val="factor"/>
          <c:x val="0.0765"/>
          <c:y val="-0.016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1"/>
          <c:w val="0.99675"/>
          <c:h val="0.7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Data'!$B$66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Data'!$B$67:$B$72</c:f>
              <c:numCache>
                <c:ptCount val="6"/>
                <c:pt idx="0">
                  <c:v>0.040999999999999995</c:v>
                </c:pt>
                <c:pt idx="1">
                  <c:v>0.162</c:v>
                </c:pt>
                <c:pt idx="2">
                  <c:v>0.344</c:v>
                </c:pt>
                <c:pt idx="3">
                  <c:v>0.329</c:v>
                </c:pt>
                <c:pt idx="4">
                  <c:v>0.12</c:v>
                </c:pt>
                <c:pt idx="5">
                  <c:v>0.005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Data'!$C$66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Data'!$C$67:$C$72</c:f>
              <c:numCache>
                <c:ptCount val="6"/>
                <c:pt idx="0">
                  <c:v>0.149</c:v>
                </c:pt>
                <c:pt idx="1">
                  <c:v>0.107</c:v>
                </c:pt>
                <c:pt idx="2">
                  <c:v>0.42700000000000005</c:v>
                </c:pt>
                <c:pt idx="3">
                  <c:v>0.174</c:v>
                </c:pt>
                <c:pt idx="4">
                  <c:v>0.08800000000000001</c:v>
                </c:pt>
                <c:pt idx="5">
                  <c:v>0.055999999999999994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Data'!$D$66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Strongly Disagree</c:v>
                </c:pt>
                <c:pt idx="1">
                  <c:v>Disagree</c:v>
                </c:pt>
                <c:pt idx="2">
                  <c:v>No opinion</c:v>
                </c:pt>
                <c:pt idx="3">
                  <c:v>Agree</c:v>
                </c:pt>
                <c:pt idx="4">
                  <c:v>Strongly Agree</c:v>
                </c:pt>
                <c:pt idx="5">
                  <c:v>No Response</c:v>
                </c:pt>
              </c:strCache>
            </c:strRef>
          </c:cat>
          <c:val>
            <c:numRef>
              <c:f>'Student Data'!$D$67:$D$72</c:f>
              <c:numCache>
                <c:ptCount val="6"/>
                <c:pt idx="0">
                  <c:v>0.059000000000000004</c:v>
                </c:pt>
                <c:pt idx="1">
                  <c:v>0.10300000000000001</c:v>
                </c:pt>
                <c:pt idx="2">
                  <c:v>0.49700000000000005</c:v>
                </c:pt>
                <c:pt idx="3">
                  <c:v>0.233</c:v>
                </c:pt>
                <c:pt idx="4">
                  <c:v>0.08900000000000001</c:v>
                </c:pt>
                <c:pt idx="5">
                  <c:v>0.021</c:v>
                </c:pt>
              </c:numCache>
            </c:numRef>
          </c:val>
          <c:shape val="box"/>
        </c:ser>
        <c:shape val="box"/>
        <c:axId val="21554147"/>
        <c:axId val="59769596"/>
      </c:bar3D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769596"/>
        <c:crosses val="autoZero"/>
        <c:auto val="1"/>
        <c:lblOffset val="100"/>
        <c:noMultiLvlLbl val="0"/>
      </c:catAx>
      <c:valAx>
        <c:axId val="59769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5541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675"/>
        </c:manualLayout>
      </c:layout>
      <c:overlay val="0"/>
    </c:legend>
    <c:floor>
      <c:thickness val="0"/>
    </c:floor>
    <c:sideWall>
      <c:spPr>
        <a:solidFill>
          <a:srgbClr val="CCFFCC"/>
        </a:solidFill>
      </c:spPr>
      <c:thickness val="0"/>
    </c:sideWall>
    <c:backWall>
      <c:spPr>
        <a:solidFill>
          <a:srgbClr val="CCFFCC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 What is your School Affiliation?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What is your School Affiliation?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9"/>
          <c:y val="0.15525"/>
          <c:w val="0.989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Data'!$B$103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Data'!$A$104:$A$108</c:f>
              <c:strCache>
                <c:ptCount val="5"/>
                <c:pt idx="0">
                  <c:v>Arts &amp; Sciences</c:v>
                </c:pt>
                <c:pt idx="1">
                  <c:v>Business</c:v>
                </c:pt>
                <c:pt idx="2">
                  <c:v>Health Sciences</c:v>
                </c:pt>
                <c:pt idx="3">
                  <c:v>Technology</c:v>
                </c:pt>
                <c:pt idx="4">
                  <c:v>New College</c:v>
                </c:pt>
              </c:strCache>
            </c:strRef>
          </c:cat>
          <c:val>
            <c:numRef>
              <c:f>'Faculty Data'!$B$104:$B$108</c:f>
              <c:numCache>
                <c:ptCount val="5"/>
                <c:pt idx="0">
                  <c:v>0.524</c:v>
                </c:pt>
                <c:pt idx="1">
                  <c:v>0.146</c:v>
                </c:pt>
                <c:pt idx="2">
                  <c:v>0.158</c:v>
                </c:pt>
                <c:pt idx="3">
                  <c:v>0.171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Data'!$C$103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Data'!$A$104:$A$108</c:f>
              <c:strCache>
                <c:ptCount val="5"/>
                <c:pt idx="0">
                  <c:v>Arts &amp; Sciences</c:v>
                </c:pt>
                <c:pt idx="1">
                  <c:v>Business</c:v>
                </c:pt>
                <c:pt idx="2">
                  <c:v>Health Sciences</c:v>
                </c:pt>
                <c:pt idx="3">
                  <c:v>Technology</c:v>
                </c:pt>
                <c:pt idx="4">
                  <c:v>New College</c:v>
                </c:pt>
              </c:strCache>
            </c:strRef>
          </c:cat>
          <c:val>
            <c:numRef>
              <c:f>'Faculty Data'!$C$104:$C$108</c:f>
              <c:numCache>
                <c:ptCount val="5"/>
                <c:pt idx="0">
                  <c:v>0.48</c:v>
                </c:pt>
                <c:pt idx="1">
                  <c:v>0.1</c:v>
                </c:pt>
                <c:pt idx="2">
                  <c:v>0.18</c:v>
                </c:pt>
                <c:pt idx="3">
                  <c:v>0.19</c:v>
                </c:pt>
                <c:pt idx="4">
                  <c:v>0.05</c:v>
                </c:pt>
              </c:numCache>
            </c:numRef>
          </c:val>
          <c:shape val="box"/>
        </c:ser>
        <c:shape val="box"/>
        <c:axId val="1055453"/>
        <c:axId val="9499078"/>
      </c:bar3DChart>
      <c:catAx>
        <c:axId val="105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499078"/>
        <c:crosses val="autoZero"/>
        <c:auto val="1"/>
        <c:lblOffset val="100"/>
        <c:noMultiLvlLbl val="0"/>
      </c:catAx>
      <c:valAx>
        <c:axId val="949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5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5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Access?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Access?</a:t>
            </a:r>
          </a:p>
        </c:rich>
      </c:tx>
      <c:layout>
        <c:manualLayout>
          <c:xMode val="factor"/>
          <c:yMode val="factor"/>
          <c:x val="0.08225"/>
          <c:y val="-0.019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465"/>
          <c:w val="0.99675"/>
          <c:h val="0.7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Data'!$I$78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Data'!$I$79:$I$84</c:f>
              <c:numCache>
                <c:ptCount val="6"/>
                <c:pt idx="0">
                  <c:v>0.406</c:v>
                </c:pt>
                <c:pt idx="1">
                  <c:v>0.23399999999999999</c:v>
                </c:pt>
                <c:pt idx="2">
                  <c:v>0.207</c:v>
                </c:pt>
                <c:pt idx="3">
                  <c:v>0.11</c:v>
                </c:pt>
                <c:pt idx="4">
                  <c:v>0.034</c:v>
                </c:pt>
                <c:pt idx="5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Data'!$J$78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Data'!$J$79:$J$84</c:f>
              <c:numCache>
                <c:ptCount val="6"/>
                <c:pt idx="0">
                  <c:v>0.272</c:v>
                </c:pt>
                <c:pt idx="1">
                  <c:v>0.24100000000000002</c:v>
                </c:pt>
                <c:pt idx="2">
                  <c:v>0.27</c:v>
                </c:pt>
                <c:pt idx="3">
                  <c:v>0.14400000000000002</c:v>
                </c:pt>
                <c:pt idx="4">
                  <c:v>0.063</c:v>
                </c:pt>
                <c:pt idx="5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Data'!$K$78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Data'!$K$79:$K$84</c:f>
              <c:numCache>
                <c:ptCount val="6"/>
                <c:pt idx="0">
                  <c:v>0.233</c:v>
                </c:pt>
                <c:pt idx="1">
                  <c:v>0.242</c:v>
                </c:pt>
                <c:pt idx="2">
                  <c:v>0.29300000000000004</c:v>
                </c:pt>
                <c:pt idx="3">
                  <c:v>0.16</c:v>
                </c:pt>
                <c:pt idx="4">
                  <c:v>0.052000000000000005</c:v>
                </c:pt>
                <c:pt idx="5">
                  <c:v>0.021</c:v>
                </c:pt>
              </c:numCache>
            </c:numRef>
          </c:val>
          <c:shape val="box"/>
        </c:ser>
        <c:shape val="box"/>
        <c:axId val="32281923"/>
        <c:axId val="22101852"/>
      </c:bar3DChart>
      <c:catAx>
        <c:axId val="3228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101852"/>
        <c:crosses val="autoZero"/>
        <c:auto val="1"/>
        <c:lblOffset val="100"/>
        <c:noMultiLvlLbl val="0"/>
      </c:catAx>
      <c:valAx>
        <c:axId val="2210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2819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9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Frontpage?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Frontpage?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125"/>
          <c:w val="0.9817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Data'!$H$18:$H$22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Data'!$I$18:$I$22</c:f>
              <c:numCache>
                <c:ptCount val="5"/>
                <c:pt idx="0">
                  <c:v>0.538</c:v>
                </c:pt>
                <c:pt idx="1">
                  <c:v>0.346</c:v>
                </c:pt>
                <c:pt idx="2">
                  <c:v>0.103</c:v>
                </c:pt>
                <c:pt idx="3">
                  <c:v>0.013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Data'!$H$18:$H$22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Data'!$J$18:$J$22</c:f>
              <c:numCache>
                <c:ptCount val="5"/>
                <c:pt idx="0">
                  <c:v>0.31</c:v>
                </c:pt>
                <c:pt idx="1">
                  <c:v>0.44</c:v>
                </c:pt>
                <c:pt idx="2">
                  <c:v>0.22</c:v>
                </c:pt>
                <c:pt idx="3">
                  <c:v>0.03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4698941"/>
        <c:axId val="45419558"/>
      </c:bar3DChart>
      <c:catAx>
        <c:axId val="64698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419558"/>
        <c:crosses val="autoZero"/>
        <c:auto val="1"/>
        <c:lblOffset val="100"/>
        <c:noMultiLvlLbl val="0"/>
      </c:catAx>
      <c:valAx>
        <c:axId val="45419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6989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How much knowledge do you have about using Frontpage?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much knowledge do you have about using Frontpage?</a:t>
            </a:r>
          </a:p>
        </c:rich>
      </c:tx>
      <c:layout>
        <c:manualLayout>
          <c:xMode val="factor"/>
          <c:yMode val="factor"/>
          <c:x val="0.07275"/>
          <c:y val="0.005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996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Data'!$I$90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Data'!$I$91:$I$96</c:f>
              <c:numCache>
                <c:ptCount val="6"/>
                <c:pt idx="0">
                  <c:v>0.537</c:v>
                </c:pt>
                <c:pt idx="1">
                  <c:v>0.24300000000000002</c:v>
                </c:pt>
                <c:pt idx="2">
                  <c:v>0.157</c:v>
                </c:pt>
                <c:pt idx="3">
                  <c:v>0.037000000000000005</c:v>
                </c:pt>
                <c:pt idx="4">
                  <c:v>0.017</c:v>
                </c:pt>
                <c:pt idx="5">
                  <c:v>0.009000000000000001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Data'!$J$90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Data'!$J$91:$J$96</c:f>
              <c:numCache>
                <c:ptCount val="6"/>
                <c:pt idx="0">
                  <c:v>0.395</c:v>
                </c:pt>
                <c:pt idx="1">
                  <c:v>0.172</c:v>
                </c:pt>
                <c:pt idx="2">
                  <c:v>0.23</c:v>
                </c:pt>
                <c:pt idx="3">
                  <c:v>0.13</c:v>
                </c:pt>
                <c:pt idx="4">
                  <c:v>0.061</c:v>
                </c:pt>
                <c:pt idx="5">
                  <c:v>0.013000000000000001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Data'!$K$90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Data'!$K$91:$K$96</c:f>
              <c:numCache>
                <c:ptCount val="6"/>
                <c:pt idx="0">
                  <c:v>0.373</c:v>
                </c:pt>
                <c:pt idx="1">
                  <c:v>0.215</c:v>
                </c:pt>
                <c:pt idx="2">
                  <c:v>0.244</c:v>
                </c:pt>
                <c:pt idx="3">
                  <c:v>0.10400000000000001</c:v>
                </c:pt>
                <c:pt idx="4">
                  <c:v>0.036000000000000004</c:v>
                </c:pt>
                <c:pt idx="5">
                  <c:v>0.027000000000000003</c:v>
                </c:pt>
              </c:numCache>
            </c:numRef>
          </c:val>
          <c:shape val="box"/>
        </c:ser>
        <c:shape val="box"/>
        <c:axId val="6122839"/>
        <c:axId val="55105552"/>
      </c:bar3DChart>
      <c:catAx>
        <c:axId val="612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105552"/>
        <c:crosses val="autoZero"/>
        <c:auto val="1"/>
        <c:lblOffset val="100"/>
        <c:noMultiLvlLbl val="0"/>
      </c:catAx>
      <c:valAx>
        <c:axId val="55105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228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Internet?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Internet?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9"/>
          <c:y val="0.26425"/>
          <c:w val="0.989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Data'!$I$29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Data'!$H$30:$H$34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Data'!$I$30:$I$34</c:f>
              <c:numCache>
                <c:ptCount val="5"/>
                <c:pt idx="0">
                  <c:v>0</c:v>
                </c:pt>
                <c:pt idx="1">
                  <c:v>0.16</c:v>
                </c:pt>
                <c:pt idx="2">
                  <c:v>0.556</c:v>
                </c:pt>
                <c:pt idx="3">
                  <c:v>0.259</c:v>
                </c:pt>
                <c:pt idx="4">
                  <c:v>0.025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Data'!$J$29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Data'!$H$30:$H$34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Data'!$J$30:$J$34</c:f>
              <c:numCache>
                <c:ptCount val="5"/>
                <c:pt idx="0">
                  <c:v>0</c:v>
                </c:pt>
                <c:pt idx="1">
                  <c:v>0.05</c:v>
                </c:pt>
                <c:pt idx="2">
                  <c:v>0.365</c:v>
                </c:pt>
                <c:pt idx="3">
                  <c:v>0.505</c:v>
                </c:pt>
                <c:pt idx="4">
                  <c:v>0.08</c:v>
                </c:pt>
              </c:numCache>
            </c:numRef>
          </c:val>
          <c:shape val="box"/>
        </c:ser>
        <c:shape val="box"/>
        <c:axId val="26187921"/>
        <c:axId val="34364698"/>
      </c:bar3D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364698"/>
        <c:crosses val="autoZero"/>
        <c:auto val="1"/>
        <c:lblOffset val="100"/>
        <c:noMultiLvlLbl val="0"/>
      </c:catAx>
      <c:valAx>
        <c:axId val="3436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18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6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much knowledge do you have about using Internet?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much knowledge do you have about using Internet?</a:t>
            </a:r>
          </a:p>
        </c:rich>
      </c:tx>
      <c:layout>
        <c:manualLayout>
          <c:xMode val="factor"/>
          <c:yMode val="factor"/>
          <c:x val="0.066"/>
          <c:y val="0.0082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44"/>
          <c:w val="0.99675"/>
          <c:h val="0.7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Data'!$I$102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Data'!$H$103:$H$108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Data'!$I$103:$I$108</c:f>
              <c:numCache>
                <c:ptCount val="6"/>
                <c:pt idx="0">
                  <c:v>0.115</c:v>
                </c:pt>
                <c:pt idx="1">
                  <c:v>0.167</c:v>
                </c:pt>
                <c:pt idx="2">
                  <c:v>0.316</c:v>
                </c:pt>
                <c:pt idx="3">
                  <c:v>0.311</c:v>
                </c:pt>
                <c:pt idx="4">
                  <c:v>0.083</c:v>
                </c:pt>
                <c:pt idx="5">
                  <c:v>0.006999999999999999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Data'!$J$102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Data'!$H$103:$H$108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Data'!$J$103:$J$108</c:f>
              <c:numCache>
                <c:ptCount val="6"/>
                <c:pt idx="0">
                  <c:v>0.027000000000000003</c:v>
                </c:pt>
                <c:pt idx="1">
                  <c:v>0.031000000000000003</c:v>
                </c:pt>
                <c:pt idx="2">
                  <c:v>0.22399999999999998</c:v>
                </c:pt>
                <c:pt idx="3">
                  <c:v>0.44799999999999995</c:v>
                </c:pt>
                <c:pt idx="4">
                  <c:v>0.257</c:v>
                </c:pt>
                <c:pt idx="5">
                  <c:v>0.013000000000000001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Data'!$K$102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Data'!$H$103:$H$108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Data'!$K$103:$K$108</c:f>
              <c:numCache>
                <c:ptCount val="6"/>
                <c:pt idx="0">
                  <c:v>0.002</c:v>
                </c:pt>
                <c:pt idx="1">
                  <c:v>0.016</c:v>
                </c:pt>
                <c:pt idx="2">
                  <c:v>0.187</c:v>
                </c:pt>
                <c:pt idx="3">
                  <c:v>0.524</c:v>
                </c:pt>
                <c:pt idx="4">
                  <c:v>0.245</c:v>
                </c:pt>
                <c:pt idx="5">
                  <c:v>0.027000000000000003</c:v>
                </c:pt>
              </c:numCache>
            </c:numRef>
          </c:val>
          <c:shape val="box"/>
        </c:ser>
        <c:shape val="box"/>
        <c:axId val="40846827"/>
        <c:axId val="32077124"/>
      </c:bar3DChart>
      <c:catAx>
        <c:axId val="408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077124"/>
        <c:crosses val="autoZero"/>
        <c:auto val="1"/>
        <c:lblOffset val="100"/>
        <c:noMultiLvlLbl val="0"/>
      </c:catAx>
      <c:valAx>
        <c:axId val="32077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8468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325"/>
          <c:y val="0"/>
          <c:w val="0.16025"/>
          <c:h val="0.2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often do you expect students to use their notebooks on campus each day?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often do you think students use their notebook computers each day?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9"/>
          <c:y val="0.26425"/>
          <c:w val="0.989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Data'!$B$33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Data'!$A$34:$A$38</c:f>
              <c:strCache>
                <c:ptCount val="5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</c:strCache>
            </c:strRef>
          </c:cat>
          <c:val>
            <c:numRef>
              <c:f>'Faculty Data'!$B$34:$B$38</c:f>
              <c:numCache>
                <c:ptCount val="5"/>
                <c:pt idx="0">
                  <c:v>0.027</c:v>
                </c:pt>
                <c:pt idx="1">
                  <c:v>0.28</c:v>
                </c:pt>
                <c:pt idx="2">
                  <c:v>0.413</c:v>
                </c:pt>
                <c:pt idx="3">
                  <c:v>0.12</c:v>
                </c:pt>
                <c:pt idx="4">
                  <c:v>0.16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Data'!$C$33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Data'!$A$34:$A$38</c:f>
              <c:strCache>
                <c:ptCount val="5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</c:strCache>
            </c:strRef>
          </c:cat>
          <c:val>
            <c:numRef>
              <c:f>'Faculty Data'!$C$34:$C$38</c:f>
              <c:numCache>
                <c:ptCount val="5"/>
                <c:pt idx="0">
                  <c:v>0.04</c:v>
                </c:pt>
                <c:pt idx="1">
                  <c:v>0.37</c:v>
                </c:pt>
                <c:pt idx="2">
                  <c:v>0.28</c:v>
                </c:pt>
                <c:pt idx="3">
                  <c:v>0.22</c:v>
                </c:pt>
                <c:pt idx="4">
                  <c:v>0.09</c:v>
                </c:pt>
              </c:numCache>
            </c:numRef>
          </c:val>
          <c:shape val="box"/>
        </c:ser>
        <c:shape val="box"/>
        <c:axId val="20258661"/>
        <c:axId val="48110222"/>
      </c:bar3DChart>
      <c:catAx>
        <c:axId val="2025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110222"/>
        <c:crosses val="autoZero"/>
        <c:auto val="1"/>
        <c:lblOffset val="100"/>
        <c:noMultiLvlLbl val="0"/>
      </c:catAx>
      <c:valAx>
        <c:axId val="4811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2586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6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often do you expect to use your notebook computer each day?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often do you use your notebook each day?</a:t>
            </a:r>
          </a:p>
        </c:rich>
      </c:tx>
      <c:layout>
        <c:manualLayout>
          <c:xMode val="factor"/>
          <c:yMode val="factor"/>
          <c:x val="0.07275"/>
          <c:y val="0.016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375"/>
          <c:w val="0.99675"/>
          <c:h val="0.7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Data'!$A$7:$A$12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Data'!$B$7:$B$12</c:f>
              <c:numCache>
                <c:ptCount val="6"/>
                <c:pt idx="0">
                  <c:v>0.044000000000000004</c:v>
                </c:pt>
                <c:pt idx="1">
                  <c:v>0.253</c:v>
                </c:pt>
                <c:pt idx="2">
                  <c:v>0.28300000000000003</c:v>
                </c:pt>
                <c:pt idx="3">
                  <c:v>0.247</c:v>
                </c:pt>
                <c:pt idx="4">
                  <c:v>0.168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Data'!$C$6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Data'!$A$7:$A$12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Data'!$C$7:$C$12</c:f>
              <c:numCache>
                <c:ptCount val="6"/>
                <c:pt idx="0">
                  <c:v>0.134</c:v>
                </c:pt>
                <c:pt idx="1">
                  <c:v>0.385</c:v>
                </c:pt>
                <c:pt idx="2">
                  <c:v>0.226</c:v>
                </c:pt>
                <c:pt idx="3">
                  <c:v>0.13</c:v>
                </c:pt>
                <c:pt idx="4">
                  <c:v>0.115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Data'!$D$6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Data'!$A$7:$A$12</c:f>
              <c:strCache>
                <c:ptCount val="6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  <c:pt idx="5">
                  <c:v>No Response</c:v>
                </c:pt>
              </c:strCache>
            </c:strRef>
          </c:cat>
          <c:val>
            <c:numRef>
              <c:f>'Student Data'!$D$7:$D$12</c:f>
              <c:numCache>
                <c:ptCount val="6"/>
                <c:pt idx="0">
                  <c:v>0.044000000000000004</c:v>
                </c:pt>
                <c:pt idx="1">
                  <c:v>0.266</c:v>
                </c:pt>
                <c:pt idx="2">
                  <c:v>0.256</c:v>
                </c:pt>
                <c:pt idx="3">
                  <c:v>0.21</c:v>
                </c:pt>
                <c:pt idx="4">
                  <c:v>0.201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0338815"/>
        <c:axId val="4613880"/>
      </c:bar3DChart>
      <c:catAx>
        <c:axId val="3033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13880"/>
        <c:crosses val="autoZero"/>
        <c:auto val="1"/>
        <c:lblOffset val="100"/>
        <c:noMultiLvlLbl val="0"/>
      </c:catAx>
      <c:valAx>
        <c:axId val="4613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33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often do you think students will use their notebook computers to access e-mail each day?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often do you think students use their notebook computers to access e-mail each day?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9"/>
          <c:y val="0.253"/>
          <c:w val="0.989"/>
          <c:h val="0.6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Data'!$B$44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Data'!$A$45:$A$49</c:f>
              <c:strCache>
                <c:ptCount val="5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</c:strCache>
            </c:strRef>
          </c:cat>
          <c:val>
            <c:numRef>
              <c:f>'Faculty Data'!$B$45:$B$49</c:f>
              <c:numCache>
                <c:ptCount val="5"/>
                <c:pt idx="0">
                  <c:v>0</c:v>
                </c:pt>
                <c:pt idx="1">
                  <c:v>0.43</c:v>
                </c:pt>
                <c:pt idx="2">
                  <c:v>0.38</c:v>
                </c:pt>
                <c:pt idx="3">
                  <c:v>0.114</c:v>
                </c:pt>
                <c:pt idx="4">
                  <c:v>0.076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Data'!$C$44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Data'!$A$45:$A$49</c:f>
              <c:strCache>
                <c:ptCount val="5"/>
                <c:pt idx="0">
                  <c:v>Not at all</c:v>
                </c:pt>
                <c:pt idx="1">
                  <c:v>Once</c:v>
                </c:pt>
                <c:pt idx="2">
                  <c:v>Twice</c:v>
                </c:pt>
                <c:pt idx="3">
                  <c:v>Three times</c:v>
                </c:pt>
                <c:pt idx="4">
                  <c:v>Four or more</c:v>
                </c:pt>
              </c:strCache>
            </c:strRef>
          </c:cat>
          <c:val>
            <c:numRef>
              <c:f>'Faculty Data'!$C$45:$C$49</c:f>
              <c:numCache>
                <c:ptCount val="5"/>
                <c:pt idx="0">
                  <c:v>0.08</c:v>
                </c:pt>
                <c:pt idx="1">
                  <c:v>0.56</c:v>
                </c:pt>
                <c:pt idx="2">
                  <c:v>0.25</c:v>
                </c:pt>
                <c:pt idx="3">
                  <c:v>0.06</c:v>
                </c:pt>
                <c:pt idx="4">
                  <c:v>0.05</c:v>
                </c:pt>
              </c:numCache>
            </c:numRef>
          </c:val>
          <c:shape val="box"/>
        </c:ser>
        <c:shape val="box"/>
        <c:axId val="41524921"/>
        <c:axId val="38179970"/>
      </c:bar3DChart>
      <c:catAx>
        <c:axId val="4152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179970"/>
        <c:crosses val="autoZero"/>
        <c:auto val="1"/>
        <c:lblOffset val="100"/>
        <c:noMultiLvlLbl val="0"/>
      </c:catAx>
      <c:valAx>
        <c:axId val="38179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5249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8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11</xdr:col>
      <xdr:colOff>0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0" y="4810125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34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514350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0" y="4810125"/>
        <a:ext cx="58483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514350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0" y="4810125"/>
        <a:ext cx="58483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504825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0" y="4810125"/>
        <a:ext cx="58388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34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495300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0" y="4810125"/>
        <a:ext cx="58293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304800"/>
        <a:ext cx="5334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504825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0" y="4810125"/>
        <a:ext cx="58388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34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514350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0" y="4810125"/>
        <a:ext cx="58483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34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495300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0" y="4810125"/>
        <a:ext cx="5829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34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485775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0" y="48101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dminservices.clayton.edu/irp/reports/facsurv.html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4" ht="12.75">
      <c r="K4" s="3"/>
    </row>
    <row r="28" spans="1:10" ht="23.25">
      <c r="A28" s="18"/>
      <c r="B28" s="18"/>
      <c r="C28" s="18"/>
      <c r="D28" s="18"/>
      <c r="E28" s="18"/>
      <c r="F28" s="18"/>
      <c r="G28" s="18"/>
      <c r="H28" s="18"/>
      <c r="I28" s="18"/>
      <c r="J28" s="18"/>
    </row>
  </sheetData>
  <mergeCells count="1">
    <mergeCell ref="A1:J1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K5" sqref="K4:K5"/>
    </sheetView>
  </sheetViews>
  <sheetFormatPr defaultColWidth="9.33203125" defaultRowHeight="12.75"/>
  <cols>
    <col min="1" max="1" width="25.83203125" style="0" customWidth="1"/>
    <col min="2" max="2" width="7.5" style="0" customWidth="1"/>
    <col min="3" max="3" width="10.5" style="0" bestFit="1" customWidth="1"/>
  </cols>
  <sheetData>
    <row r="1" ht="12.75">
      <c r="H1" s="9" t="s">
        <v>56</v>
      </c>
    </row>
    <row r="2" spans="1:10" ht="12.75">
      <c r="A2" s="9" t="s">
        <v>40</v>
      </c>
      <c r="H2" s="3" t="s">
        <v>57</v>
      </c>
      <c r="I2" s="3"/>
      <c r="J2" s="3"/>
    </row>
    <row r="3" spans="1:8" ht="12.75">
      <c r="A3" s="3" t="s">
        <v>41</v>
      </c>
      <c r="B3" s="3"/>
      <c r="C3" s="3"/>
      <c r="D3" s="3"/>
      <c r="E3" s="3"/>
      <c r="F3" s="3"/>
      <c r="H3" s="3" t="s">
        <v>58</v>
      </c>
    </row>
    <row r="5" spans="1:10" ht="12.75">
      <c r="A5" s="19" t="s">
        <v>0</v>
      </c>
      <c r="B5" s="20"/>
      <c r="C5" s="20"/>
      <c r="D5" s="20"/>
      <c r="E5" s="20"/>
      <c r="F5" s="21"/>
      <c r="H5" s="4"/>
      <c r="I5" s="5" t="s">
        <v>0</v>
      </c>
      <c r="J5" s="5" t="s">
        <v>1</v>
      </c>
    </row>
    <row r="6" spans="1:10" ht="25.5">
      <c r="A6" s="22" t="s">
        <v>3</v>
      </c>
      <c r="B6" s="23" t="s">
        <v>42</v>
      </c>
      <c r="C6" s="23" t="s">
        <v>43</v>
      </c>
      <c r="D6" s="23" t="s">
        <v>44</v>
      </c>
      <c r="E6" s="23" t="s">
        <v>45</v>
      </c>
      <c r="F6" s="23" t="s">
        <v>46</v>
      </c>
      <c r="H6" s="6" t="s">
        <v>42</v>
      </c>
      <c r="I6" s="7">
        <f>B12</f>
        <v>0.418</v>
      </c>
      <c r="J6" s="7">
        <f>B24</f>
        <v>0.37</v>
      </c>
    </row>
    <row r="7" spans="1:10" ht="25.5">
      <c r="A7" s="6" t="s">
        <v>47</v>
      </c>
      <c r="B7" s="24">
        <v>0.025</v>
      </c>
      <c r="C7" s="24">
        <v>0.247</v>
      </c>
      <c r="D7" s="25">
        <v>0.617</v>
      </c>
      <c r="E7" s="24">
        <v>0.111</v>
      </c>
      <c r="F7" s="7">
        <v>0</v>
      </c>
      <c r="H7" s="6" t="s">
        <v>43</v>
      </c>
      <c r="I7" s="7">
        <f>C12</f>
        <v>0.43</v>
      </c>
      <c r="J7" s="7">
        <f>C24</f>
        <v>0.42</v>
      </c>
    </row>
    <row r="8" spans="1:10" ht="12.75">
      <c r="A8" s="6" t="s">
        <v>48</v>
      </c>
      <c r="B8" s="7">
        <v>0</v>
      </c>
      <c r="C8" s="24">
        <v>0.222</v>
      </c>
      <c r="D8" s="25">
        <v>0.629</v>
      </c>
      <c r="E8" s="24">
        <v>0.148</v>
      </c>
      <c r="F8" s="7">
        <v>0</v>
      </c>
      <c r="H8" s="6" t="s">
        <v>44</v>
      </c>
      <c r="I8" s="7">
        <f>D12</f>
        <v>0.076</v>
      </c>
      <c r="J8" s="7">
        <f>D24</f>
        <v>0.16</v>
      </c>
    </row>
    <row r="9" spans="1:10" ht="25.5">
      <c r="A9" s="6" t="s">
        <v>49</v>
      </c>
      <c r="B9" s="24">
        <v>0.012</v>
      </c>
      <c r="C9" s="24">
        <v>0.272</v>
      </c>
      <c r="D9" s="25">
        <v>0.593</v>
      </c>
      <c r="E9" s="24">
        <v>0.111</v>
      </c>
      <c r="F9" s="24">
        <v>0.012</v>
      </c>
      <c r="H9" s="6" t="s">
        <v>45</v>
      </c>
      <c r="I9" s="7">
        <f>E12</f>
        <v>0.063</v>
      </c>
      <c r="J9" s="7">
        <f>E24</f>
        <v>0.05</v>
      </c>
    </row>
    <row r="10" spans="1:10" ht="12.75">
      <c r="A10" s="6" t="s">
        <v>50</v>
      </c>
      <c r="B10" s="24">
        <v>0.063</v>
      </c>
      <c r="C10" s="24">
        <v>0.367</v>
      </c>
      <c r="D10" s="25">
        <v>0.456</v>
      </c>
      <c r="E10" s="24">
        <v>0.114</v>
      </c>
      <c r="F10" s="7">
        <v>0</v>
      </c>
      <c r="H10" s="6" t="s">
        <v>46</v>
      </c>
      <c r="I10" s="7">
        <f>F12</f>
        <v>0.013</v>
      </c>
      <c r="J10" s="7">
        <f>F24</f>
        <v>0</v>
      </c>
    </row>
    <row r="11" spans="1:6" ht="12.75">
      <c r="A11" s="6" t="s">
        <v>51</v>
      </c>
      <c r="B11" s="24">
        <v>0.32</v>
      </c>
      <c r="C11" s="25">
        <v>0.507</v>
      </c>
      <c r="D11" s="24">
        <v>0.107</v>
      </c>
      <c r="E11" s="24">
        <v>0.053</v>
      </c>
      <c r="F11" s="24">
        <v>0.013</v>
      </c>
    </row>
    <row r="12" spans="1:6" ht="12.75">
      <c r="A12" s="6" t="s">
        <v>52</v>
      </c>
      <c r="B12" s="24">
        <v>0.418</v>
      </c>
      <c r="C12" s="25">
        <v>0.43</v>
      </c>
      <c r="D12" s="24">
        <v>0.076</v>
      </c>
      <c r="E12" s="24">
        <v>0.063</v>
      </c>
      <c r="F12" s="24">
        <v>0.013</v>
      </c>
    </row>
    <row r="13" spans="1:8" ht="12.75">
      <c r="A13" s="6" t="s">
        <v>53</v>
      </c>
      <c r="B13" s="25">
        <v>0.538</v>
      </c>
      <c r="C13" s="24">
        <v>0.346</v>
      </c>
      <c r="D13" s="24">
        <v>0.103</v>
      </c>
      <c r="E13" s="24">
        <v>0.013</v>
      </c>
      <c r="F13" s="7">
        <v>0</v>
      </c>
      <c r="H13" s="9" t="s">
        <v>59</v>
      </c>
    </row>
    <row r="14" spans="1:10" ht="12.75">
      <c r="A14" s="6" t="s">
        <v>54</v>
      </c>
      <c r="B14" s="7">
        <v>0</v>
      </c>
      <c r="C14" s="24">
        <v>0.16</v>
      </c>
      <c r="D14" s="25">
        <v>0.556</v>
      </c>
      <c r="E14" s="24">
        <v>0.259</v>
      </c>
      <c r="F14" s="24">
        <v>0.025</v>
      </c>
      <c r="H14" s="3" t="s">
        <v>60</v>
      </c>
      <c r="I14" s="3"/>
      <c r="J14" s="3"/>
    </row>
    <row r="15" spans="1:8" ht="12.75">
      <c r="A15" s="3" t="s">
        <v>55</v>
      </c>
      <c r="B15" s="3"/>
      <c r="C15" s="3"/>
      <c r="D15" s="3"/>
      <c r="E15" s="3"/>
      <c r="F15" s="3"/>
      <c r="H15" s="3" t="s">
        <v>61</v>
      </c>
    </row>
    <row r="17" spans="1:13" ht="12.75" customHeight="1">
      <c r="A17" s="19" t="s">
        <v>1</v>
      </c>
      <c r="B17" s="20"/>
      <c r="C17" s="20"/>
      <c r="D17" s="20"/>
      <c r="E17" s="20"/>
      <c r="F17" s="21"/>
      <c r="G17" s="2"/>
      <c r="H17" s="4"/>
      <c r="I17" s="5" t="s">
        <v>0</v>
      </c>
      <c r="J17" s="5" t="s">
        <v>1</v>
      </c>
      <c r="K17" s="2"/>
      <c r="L17" s="2"/>
      <c r="M17" s="2"/>
    </row>
    <row r="18" spans="1:13" ht="12.75" customHeight="1">
      <c r="A18" s="22" t="s">
        <v>3</v>
      </c>
      <c r="B18" s="23" t="s">
        <v>42</v>
      </c>
      <c r="C18" s="23" t="s">
        <v>43</v>
      </c>
      <c r="D18" s="23" t="s">
        <v>44</v>
      </c>
      <c r="E18" s="23" t="s">
        <v>45</v>
      </c>
      <c r="F18" s="23" t="s">
        <v>46</v>
      </c>
      <c r="G18" s="2"/>
      <c r="H18" s="6" t="s">
        <v>42</v>
      </c>
      <c r="I18" s="7">
        <f>B13</f>
        <v>0.538</v>
      </c>
      <c r="J18" s="7">
        <f>B25</f>
        <v>0.31</v>
      </c>
      <c r="K18" s="2"/>
      <c r="L18" s="2"/>
      <c r="M18" s="2"/>
    </row>
    <row r="19" spans="1:13" ht="12.75" customHeight="1">
      <c r="A19" s="6" t="s">
        <v>47</v>
      </c>
      <c r="B19" s="7">
        <v>0.01</v>
      </c>
      <c r="C19" s="7">
        <v>0.08</v>
      </c>
      <c r="D19" s="8">
        <v>0.51</v>
      </c>
      <c r="E19" s="7">
        <v>0.35</v>
      </c>
      <c r="F19" s="7">
        <v>0.05</v>
      </c>
      <c r="G19" s="2"/>
      <c r="H19" s="6" t="s">
        <v>43</v>
      </c>
      <c r="I19" s="7">
        <f>C13</f>
        <v>0.346</v>
      </c>
      <c r="J19" s="7">
        <f>C25</f>
        <v>0.44</v>
      </c>
      <c r="K19" s="2"/>
      <c r="L19" s="2"/>
      <c r="M19" s="2"/>
    </row>
    <row r="20" spans="1:13" ht="12.75" customHeight="1">
      <c r="A20" s="6" t="s">
        <v>48</v>
      </c>
      <c r="B20" s="7">
        <v>0</v>
      </c>
      <c r="C20" s="7">
        <v>0.1</v>
      </c>
      <c r="D20" s="8">
        <v>0.48</v>
      </c>
      <c r="E20" s="7">
        <v>0.37</v>
      </c>
      <c r="F20" s="7">
        <v>0.05</v>
      </c>
      <c r="G20" s="2"/>
      <c r="H20" s="6" t="s">
        <v>44</v>
      </c>
      <c r="I20" s="7">
        <f>D13</f>
        <v>0.103</v>
      </c>
      <c r="J20" s="7">
        <f>D25</f>
        <v>0.22</v>
      </c>
      <c r="K20" s="2"/>
      <c r="L20" s="2"/>
      <c r="M20" s="2"/>
    </row>
    <row r="21" spans="1:13" ht="12.75" customHeight="1">
      <c r="A21" s="6" t="s">
        <v>49</v>
      </c>
      <c r="B21" s="7">
        <v>0.02</v>
      </c>
      <c r="C21" s="7">
        <v>0.17</v>
      </c>
      <c r="D21" s="8">
        <v>0.52</v>
      </c>
      <c r="E21" s="7">
        <v>0.28</v>
      </c>
      <c r="F21" s="7">
        <v>0.01</v>
      </c>
      <c r="G21" s="2"/>
      <c r="H21" s="6" t="s">
        <v>45</v>
      </c>
      <c r="I21" s="7">
        <f>E13</f>
        <v>0.013</v>
      </c>
      <c r="J21" s="7">
        <f>E25</f>
        <v>0.03</v>
      </c>
      <c r="K21" s="2"/>
      <c r="L21" s="2"/>
      <c r="M21" s="2"/>
    </row>
    <row r="22" spans="1:13" ht="12.75" customHeight="1">
      <c r="A22" s="6" t="s">
        <v>50</v>
      </c>
      <c r="B22" s="7">
        <v>0</v>
      </c>
      <c r="C22" s="7">
        <v>0.15</v>
      </c>
      <c r="D22" s="8">
        <v>0.54</v>
      </c>
      <c r="E22" s="7">
        <v>0.29</v>
      </c>
      <c r="F22" s="7">
        <v>0.02</v>
      </c>
      <c r="G22" s="2"/>
      <c r="H22" s="6" t="s">
        <v>46</v>
      </c>
      <c r="I22" s="7">
        <f>F13</f>
        <v>0</v>
      </c>
      <c r="J22" s="7">
        <f>F25</f>
        <v>0</v>
      </c>
      <c r="K22" s="2"/>
      <c r="L22" s="2"/>
      <c r="M22" s="2"/>
    </row>
    <row r="23" spans="1:13" ht="12.75" customHeight="1">
      <c r="A23" s="6" t="s">
        <v>51</v>
      </c>
      <c r="B23" s="7">
        <v>0.18</v>
      </c>
      <c r="C23" s="8">
        <v>0.38</v>
      </c>
      <c r="D23" s="7">
        <v>0.34</v>
      </c>
      <c r="E23" s="7">
        <v>0.09</v>
      </c>
      <c r="F23" s="7">
        <v>0.01</v>
      </c>
      <c r="G23" s="2"/>
      <c r="K23" s="2"/>
      <c r="L23" s="2"/>
      <c r="M23" s="2"/>
    </row>
    <row r="24" spans="1:13" ht="12.75" customHeight="1">
      <c r="A24" s="6" t="s">
        <v>52</v>
      </c>
      <c r="B24" s="7">
        <v>0.37</v>
      </c>
      <c r="C24" s="8">
        <v>0.42</v>
      </c>
      <c r="D24" s="7">
        <v>0.16</v>
      </c>
      <c r="E24" s="7">
        <v>0.05</v>
      </c>
      <c r="F24" s="7">
        <v>0</v>
      </c>
      <c r="G24" s="2"/>
      <c r="K24" s="2"/>
      <c r="L24" s="2"/>
      <c r="M24" s="2"/>
    </row>
    <row r="25" spans="1:13" ht="12.75" customHeight="1">
      <c r="A25" s="6" t="s">
        <v>53</v>
      </c>
      <c r="B25" s="7">
        <v>0.31</v>
      </c>
      <c r="C25" s="8">
        <v>0.44</v>
      </c>
      <c r="D25" s="7">
        <v>0.22</v>
      </c>
      <c r="E25" s="7">
        <v>0.03</v>
      </c>
      <c r="F25" s="7">
        <v>0</v>
      </c>
      <c r="G25" s="2"/>
      <c r="H25" s="9" t="s">
        <v>62</v>
      </c>
      <c r="K25" s="2"/>
      <c r="L25" s="2"/>
      <c r="M25" s="2"/>
    </row>
    <row r="26" spans="1:13" ht="12.75" customHeight="1">
      <c r="A26" s="6" t="s">
        <v>54</v>
      </c>
      <c r="B26" s="7">
        <v>0</v>
      </c>
      <c r="C26" s="7">
        <v>0.05</v>
      </c>
      <c r="D26" s="24">
        <v>0.365</v>
      </c>
      <c r="E26" s="25">
        <v>0.505</v>
      </c>
      <c r="F26" s="7">
        <v>0.08</v>
      </c>
      <c r="G26" s="2"/>
      <c r="H26" s="3" t="s">
        <v>63</v>
      </c>
      <c r="I26" s="3"/>
      <c r="J26" s="3"/>
      <c r="K26" s="2"/>
      <c r="L26" s="2"/>
      <c r="M26" s="2"/>
    </row>
    <row r="27" spans="1:13" ht="12.75" customHeight="1">
      <c r="A27" s="1"/>
      <c r="B27" s="2"/>
      <c r="C27" s="2"/>
      <c r="D27" s="2"/>
      <c r="E27" s="2"/>
      <c r="F27" s="2"/>
      <c r="G27" s="2"/>
      <c r="H27" s="3" t="s">
        <v>64</v>
      </c>
      <c r="K27" s="2"/>
      <c r="L27" s="2"/>
      <c r="M27" s="2"/>
    </row>
    <row r="28" spans="1:13" ht="12.75" customHeight="1">
      <c r="A28" s="1"/>
      <c r="B28" s="2"/>
      <c r="C28" s="2"/>
      <c r="D28" s="2"/>
      <c r="E28" s="2"/>
      <c r="F28" s="2"/>
      <c r="G28" s="2"/>
      <c r="K28" s="2"/>
      <c r="L28" s="2"/>
      <c r="M28" s="2"/>
    </row>
    <row r="29" spans="1:10" ht="12.75">
      <c r="A29" s="9" t="s">
        <v>4</v>
      </c>
      <c r="H29" s="4"/>
      <c r="I29" s="5" t="s">
        <v>0</v>
      </c>
      <c r="J29" s="5" t="s">
        <v>1</v>
      </c>
    </row>
    <row r="30" spans="1:11" ht="12.75" customHeight="1">
      <c r="A30" s="3" t="s">
        <v>5</v>
      </c>
      <c r="B30" s="3"/>
      <c r="C30" s="3"/>
      <c r="D30" s="3"/>
      <c r="E30" s="3"/>
      <c r="F30" s="3"/>
      <c r="G30" s="3"/>
      <c r="H30" s="6" t="s">
        <v>42</v>
      </c>
      <c r="I30" s="7">
        <f>B14</f>
        <v>0</v>
      </c>
      <c r="J30" s="7">
        <f>B26</f>
        <v>0</v>
      </c>
      <c r="K30" s="3"/>
    </row>
    <row r="31" spans="1:11" ht="12.75" customHeight="1">
      <c r="A31" s="3" t="s">
        <v>6</v>
      </c>
      <c r="B31" s="3"/>
      <c r="C31" s="3"/>
      <c r="D31" s="3"/>
      <c r="E31" s="3"/>
      <c r="F31" s="3"/>
      <c r="G31" s="3"/>
      <c r="H31" s="6" t="s">
        <v>43</v>
      </c>
      <c r="I31" s="7">
        <f>C14</f>
        <v>0.16</v>
      </c>
      <c r="J31" s="7">
        <f>C26</f>
        <v>0.05</v>
      </c>
      <c r="K31" s="3"/>
    </row>
    <row r="32" spans="8:10" ht="12.75">
      <c r="H32" s="6" t="s">
        <v>44</v>
      </c>
      <c r="I32" s="7">
        <f>D14</f>
        <v>0.556</v>
      </c>
      <c r="J32" s="7">
        <f>D26</f>
        <v>0.365</v>
      </c>
    </row>
    <row r="33" spans="1:10" ht="25.5">
      <c r="A33" s="10" t="s">
        <v>3</v>
      </c>
      <c r="B33" s="5" t="s">
        <v>0</v>
      </c>
      <c r="C33" s="5" t="s">
        <v>1</v>
      </c>
      <c r="H33" s="6" t="s">
        <v>45</v>
      </c>
      <c r="I33" s="7">
        <f>E14</f>
        <v>0.259</v>
      </c>
      <c r="J33" s="7">
        <f>E26</f>
        <v>0.505</v>
      </c>
    </row>
    <row r="34" spans="1:10" ht="12.75">
      <c r="A34" s="11" t="s">
        <v>2</v>
      </c>
      <c r="B34" s="7">
        <v>0.027</v>
      </c>
      <c r="C34" s="7">
        <v>0.04</v>
      </c>
      <c r="H34" s="6" t="s">
        <v>46</v>
      </c>
      <c r="I34" s="7">
        <f>F14</f>
        <v>0.025</v>
      </c>
      <c r="J34" s="7">
        <f>F26</f>
        <v>0.08</v>
      </c>
    </row>
    <row r="35" spans="1:3" ht="12.75">
      <c r="A35" s="11" t="s">
        <v>7</v>
      </c>
      <c r="B35" s="7">
        <v>0.28</v>
      </c>
      <c r="C35" s="8">
        <v>0.37</v>
      </c>
    </row>
    <row r="36" spans="1:3" ht="12.75">
      <c r="A36" s="11" t="s">
        <v>8</v>
      </c>
      <c r="B36" s="7">
        <v>0.413</v>
      </c>
      <c r="C36" s="7">
        <v>0.28</v>
      </c>
    </row>
    <row r="37" spans="1:3" ht="12.75">
      <c r="A37" s="11" t="s">
        <v>9</v>
      </c>
      <c r="B37" s="7">
        <v>0.12</v>
      </c>
      <c r="C37" s="7">
        <v>0.22</v>
      </c>
    </row>
    <row r="38" spans="1:3" ht="12.75">
      <c r="A38" s="11" t="s">
        <v>10</v>
      </c>
      <c r="B38" s="7">
        <v>0.16</v>
      </c>
      <c r="C38" s="7">
        <v>0.09</v>
      </c>
    </row>
    <row r="40" ht="12.75">
      <c r="A40" s="9" t="s">
        <v>11</v>
      </c>
    </row>
    <row r="41" spans="1:12" ht="12.75" customHeight="1">
      <c r="A41" s="3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3" t="s">
        <v>13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4" spans="1:3" ht="12.75">
      <c r="A44" s="4" t="s">
        <v>3</v>
      </c>
      <c r="B44" s="5" t="s">
        <v>0</v>
      </c>
      <c r="C44" s="5" t="s">
        <v>1</v>
      </c>
    </row>
    <row r="45" spans="1:3" ht="12.75">
      <c r="A45" s="6" t="s">
        <v>2</v>
      </c>
      <c r="B45" s="7">
        <v>0</v>
      </c>
      <c r="C45" s="7">
        <v>0.08</v>
      </c>
    </row>
    <row r="46" spans="1:3" ht="12.75">
      <c r="A46" s="6" t="s">
        <v>7</v>
      </c>
      <c r="B46" s="8">
        <v>0.43</v>
      </c>
      <c r="C46" s="8">
        <v>0.56</v>
      </c>
    </row>
    <row r="47" spans="1:3" ht="12.75">
      <c r="A47" s="6" t="s">
        <v>8</v>
      </c>
      <c r="B47" s="7">
        <v>0.38</v>
      </c>
      <c r="C47" s="7">
        <v>0.25</v>
      </c>
    </row>
    <row r="48" spans="1:3" ht="12.75">
      <c r="A48" s="6" t="s">
        <v>9</v>
      </c>
      <c r="B48" s="7">
        <v>0.114</v>
      </c>
      <c r="C48" s="7">
        <v>0.06</v>
      </c>
    </row>
    <row r="49" spans="1:3" ht="12.75">
      <c r="A49" s="6" t="s">
        <v>10</v>
      </c>
      <c r="B49" s="7">
        <v>0.076</v>
      </c>
      <c r="C49" s="7">
        <v>0.05</v>
      </c>
    </row>
    <row r="52" ht="12.75">
      <c r="A52" s="9" t="s">
        <v>18</v>
      </c>
    </row>
    <row r="53" spans="1:12" ht="12.75" customHeight="1">
      <c r="A53" s="3" t="s">
        <v>16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 customHeight="1">
      <c r="A54" s="3" t="s">
        <v>17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6" spans="1:3" ht="12.75">
      <c r="A56" s="4" t="s">
        <v>3</v>
      </c>
      <c r="B56" s="5" t="s">
        <v>0</v>
      </c>
      <c r="C56" s="5" t="s">
        <v>1</v>
      </c>
    </row>
    <row r="57" spans="1:3" ht="12.75">
      <c r="A57" s="6" t="s">
        <v>2</v>
      </c>
      <c r="B57" s="7">
        <v>0.026</v>
      </c>
      <c r="C57" s="7">
        <v>0.07</v>
      </c>
    </row>
    <row r="58" spans="1:3" ht="12.75">
      <c r="A58" s="6" t="s">
        <v>7</v>
      </c>
      <c r="B58" s="8">
        <v>0.461</v>
      </c>
      <c r="C58" s="8">
        <v>0.53</v>
      </c>
    </row>
    <row r="59" spans="1:3" ht="12.75">
      <c r="A59" s="6" t="s">
        <v>8</v>
      </c>
      <c r="B59" s="7">
        <v>0.355</v>
      </c>
      <c r="C59" s="7">
        <v>0.25</v>
      </c>
    </row>
    <row r="60" spans="1:3" ht="12.75">
      <c r="A60" s="6" t="s">
        <v>9</v>
      </c>
      <c r="B60" s="7">
        <v>0.053</v>
      </c>
      <c r="C60" s="7">
        <v>0.1</v>
      </c>
    </row>
    <row r="61" spans="1:3" ht="12.75">
      <c r="A61" s="6" t="s">
        <v>10</v>
      </c>
      <c r="B61" s="7">
        <v>0.105</v>
      </c>
      <c r="C61" s="7">
        <v>0.05</v>
      </c>
    </row>
    <row r="64" ht="12.75">
      <c r="A64" s="9" t="s">
        <v>19</v>
      </c>
    </row>
    <row r="65" spans="1:11" ht="12.75" customHeight="1">
      <c r="A65" s="3" t="s">
        <v>20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customHeight="1">
      <c r="A66" s="3" t="s">
        <v>21</v>
      </c>
      <c r="B66" s="3"/>
      <c r="C66" s="3"/>
      <c r="D66" s="3"/>
      <c r="E66" s="3"/>
      <c r="F66" s="3"/>
      <c r="G66" s="3"/>
      <c r="H66" s="3"/>
      <c r="I66" s="3"/>
      <c r="J66" s="3"/>
      <c r="K66" s="3"/>
    </row>
    <row r="68" spans="1:3" ht="12.75">
      <c r="A68" s="4" t="s">
        <v>3</v>
      </c>
      <c r="B68" s="5" t="s">
        <v>0</v>
      </c>
      <c r="C68" s="5" t="s">
        <v>1</v>
      </c>
    </row>
    <row r="69" spans="1:3" ht="12.75">
      <c r="A69" s="6" t="s">
        <v>22</v>
      </c>
      <c r="B69" s="7">
        <v>0.024</v>
      </c>
      <c r="C69" s="7">
        <v>0.1</v>
      </c>
    </row>
    <row r="70" spans="1:3" ht="12.75">
      <c r="A70" s="6" t="s">
        <v>23</v>
      </c>
      <c r="B70" s="7">
        <v>0.119</v>
      </c>
      <c r="C70" s="7">
        <v>0.28</v>
      </c>
    </row>
    <row r="71" spans="1:3" ht="12.75">
      <c r="A71" s="6" t="s">
        <v>24</v>
      </c>
      <c r="B71" s="7">
        <v>0.167</v>
      </c>
      <c r="C71" s="7">
        <v>0.17</v>
      </c>
    </row>
    <row r="72" spans="1:3" ht="12.75">
      <c r="A72" s="6" t="s">
        <v>25</v>
      </c>
      <c r="B72" s="8">
        <v>0.595</v>
      </c>
      <c r="C72" s="8">
        <v>0.42</v>
      </c>
    </row>
    <row r="73" spans="1:3" ht="12.75">
      <c r="A73" s="6" t="s">
        <v>26</v>
      </c>
      <c r="B73" s="7">
        <v>0.095</v>
      </c>
      <c r="C73" s="7">
        <v>0.03</v>
      </c>
    </row>
    <row r="76" ht="12.75">
      <c r="A76" s="9" t="s">
        <v>27</v>
      </c>
    </row>
    <row r="77" spans="1:11" ht="12.75" customHeight="1">
      <c r="A77" s="3" t="s">
        <v>28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customHeight="1">
      <c r="A78" s="3" t="s">
        <v>29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80" spans="1:3" ht="12.75">
      <c r="A80" s="4" t="s">
        <v>3</v>
      </c>
      <c r="B80" s="5" t="s">
        <v>0</v>
      </c>
      <c r="C80" s="5" t="s">
        <v>1</v>
      </c>
    </row>
    <row r="81" spans="1:3" ht="12.75">
      <c r="A81" s="6" t="s">
        <v>22</v>
      </c>
      <c r="B81" s="7">
        <v>0.024</v>
      </c>
      <c r="C81" s="7">
        <v>0.12</v>
      </c>
    </row>
    <row r="82" spans="1:3" ht="12.75">
      <c r="A82" s="6" t="s">
        <v>23</v>
      </c>
      <c r="B82" s="7">
        <v>0.167</v>
      </c>
      <c r="C82" s="7">
        <v>0.13</v>
      </c>
    </row>
    <row r="83" spans="1:3" ht="12.75">
      <c r="A83" s="6" t="s">
        <v>24</v>
      </c>
      <c r="B83" s="7">
        <v>0.25</v>
      </c>
      <c r="C83" s="8">
        <v>0.42</v>
      </c>
    </row>
    <row r="84" spans="1:3" ht="12.75">
      <c r="A84" s="6" t="s">
        <v>25</v>
      </c>
      <c r="B84" s="8">
        <v>0.488</v>
      </c>
      <c r="C84" s="7">
        <v>0.32</v>
      </c>
    </row>
    <row r="85" spans="1:3" ht="12.75">
      <c r="A85" s="6" t="s">
        <v>26</v>
      </c>
      <c r="B85" s="12">
        <v>0.071</v>
      </c>
      <c r="C85" s="7">
        <v>0.01</v>
      </c>
    </row>
    <row r="88" ht="12.75">
      <c r="A88" s="9" t="s">
        <v>30</v>
      </c>
    </row>
    <row r="89" spans="1:11" ht="12.75" customHeight="1">
      <c r="A89" s="3" t="s">
        <v>31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customHeight="1">
      <c r="A90" s="3" t="s">
        <v>32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2" spans="1:3" ht="12.75">
      <c r="A92" s="4" t="s">
        <v>3</v>
      </c>
      <c r="B92" s="5" t="s">
        <v>0</v>
      </c>
      <c r="C92" s="5" t="s">
        <v>1</v>
      </c>
    </row>
    <row r="93" spans="1:3" ht="12.75">
      <c r="A93" s="6" t="s">
        <v>22</v>
      </c>
      <c r="B93" s="7">
        <v>0.024</v>
      </c>
      <c r="C93" s="7">
        <v>0.09</v>
      </c>
    </row>
    <row r="94" spans="1:3" ht="12.75">
      <c r="A94" s="6" t="s">
        <v>23</v>
      </c>
      <c r="B94" s="7">
        <v>0.133</v>
      </c>
      <c r="C94" s="7">
        <v>0.18</v>
      </c>
    </row>
    <row r="95" spans="1:3" ht="12.75">
      <c r="A95" s="6" t="s">
        <v>24</v>
      </c>
      <c r="B95" s="7">
        <v>0.205</v>
      </c>
      <c r="C95" s="12">
        <v>0.355</v>
      </c>
    </row>
    <row r="96" spans="1:3" ht="12.75">
      <c r="A96" s="6" t="s">
        <v>25</v>
      </c>
      <c r="B96" s="8">
        <v>0.578</v>
      </c>
      <c r="C96" s="13">
        <v>0.365</v>
      </c>
    </row>
    <row r="97" spans="1:3" ht="12.75">
      <c r="A97" s="6" t="s">
        <v>26</v>
      </c>
      <c r="B97" s="7">
        <v>0.06</v>
      </c>
      <c r="C97" s="7">
        <v>0.01</v>
      </c>
    </row>
    <row r="100" ht="12.75">
      <c r="A100" s="9" t="s">
        <v>33</v>
      </c>
    </row>
    <row r="101" spans="1:11" ht="15.75" customHeight="1">
      <c r="A101" s="15" t="s">
        <v>39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3" spans="1:3" ht="12.75">
      <c r="A103" s="4" t="s">
        <v>3</v>
      </c>
      <c r="B103" s="14" t="s">
        <v>0</v>
      </c>
      <c r="C103" s="14" t="s">
        <v>1</v>
      </c>
    </row>
    <row r="104" spans="1:3" ht="12.75">
      <c r="A104" s="6" t="s">
        <v>34</v>
      </c>
      <c r="B104" s="16">
        <v>0.524</v>
      </c>
      <c r="C104" s="8">
        <v>0.48</v>
      </c>
    </row>
    <row r="105" spans="1:3" ht="12.75">
      <c r="A105" s="6" t="s">
        <v>35</v>
      </c>
      <c r="B105" s="17">
        <v>0.146</v>
      </c>
      <c r="C105" s="7">
        <v>0.1</v>
      </c>
    </row>
    <row r="106" spans="1:3" ht="12.75">
      <c r="A106" s="6" t="s">
        <v>36</v>
      </c>
      <c r="B106" s="17">
        <v>0.158</v>
      </c>
      <c r="C106" s="7">
        <v>0.18</v>
      </c>
    </row>
    <row r="107" spans="1:3" ht="12.75">
      <c r="A107" s="6" t="s">
        <v>37</v>
      </c>
      <c r="B107" s="17">
        <v>0.171</v>
      </c>
      <c r="C107" s="7">
        <v>0.19</v>
      </c>
    </row>
    <row r="108" spans="1:3" ht="12.75">
      <c r="A108" s="6" t="s">
        <v>38</v>
      </c>
      <c r="B108" s="7">
        <v>0</v>
      </c>
      <c r="C108" s="7">
        <v>0.05</v>
      </c>
    </row>
    <row r="109" spans="1:3" ht="12.75">
      <c r="A109" s="6"/>
      <c r="B109" s="7"/>
      <c r="C109" s="7"/>
    </row>
  </sheetData>
  <printOptions/>
  <pageMargins left="0.5" right="0.5" top="0.5" bottom="0.5" header="0.5" footer="0.5"/>
  <pageSetup horizontalDpi="600" verticalDpi="600" orientation="landscape" scale="85" r:id="rId1"/>
  <rowBreaks count="2" manualBreakCount="2">
    <brk id="38" max="255" man="1"/>
    <brk id="85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8"/>
  <sheetViews>
    <sheetView workbookViewId="0" topLeftCell="A1">
      <selection activeCell="K5" sqref="K4:K5"/>
    </sheetView>
  </sheetViews>
  <sheetFormatPr defaultColWidth="9.33203125" defaultRowHeight="12.75"/>
  <cols>
    <col min="1" max="1" width="25.83203125" style="0" customWidth="1"/>
    <col min="2" max="2" width="5" style="0" customWidth="1"/>
    <col min="8" max="8" width="10.5" style="0" customWidth="1"/>
  </cols>
  <sheetData>
    <row r="1" spans="1:13" ht="12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9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>
      <c r="A4" s="3" t="s">
        <v>76</v>
      </c>
    </row>
    <row r="5" ht="12.75">
      <c r="A5" s="3" t="s">
        <v>77</v>
      </c>
    </row>
    <row r="6" spans="1:11" ht="38.25">
      <c r="A6" s="4"/>
      <c r="B6" s="5" t="s">
        <v>0</v>
      </c>
      <c r="C6" s="5" t="s">
        <v>66</v>
      </c>
      <c r="D6" s="5" t="s">
        <v>67</v>
      </c>
      <c r="F6" s="26" t="s">
        <v>2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68</v>
      </c>
    </row>
    <row r="7" spans="1:11" ht="12.75">
      <c r="A7" s="4" t="s">
        <v>2</v>
      </c>
      <c r="B7" s="35">
        <f>0.01*F7</f>
        <v>0.044000000000000004</v>
      </c>
      <c r="C7" s="7">
        <f>0.01*F8</f>
        <v>0.134</v>
      </c>
      <c r="D7" s="35">
        <f>0.01*F9</f>
        <v>0.044000000000000004</v>
      </c>
      <c r="E7" s="33"/>
      <c r="F7">
        <v>4.4</v>
      </c>
      <c r="G7">
        <v>25.3</v>
      </c>
      <c r="H7">
        <v>28.3</v>
      </c>
      <c r="I7">
        <v>24.7</v>
      </c>
      <c r="J7">
        <v>16.8</v>
      </c>
      <c r="K7">
        <v>0.6</v>
      </c>
    </row>
    <row r="8" spans="1:11" ht="12.75">
      <c r="A8" s="4" t="s">
        <v>7</v>
      </c>
      <c r="B8" s="35">
        <f>0.01*G7</f>
        <v>0.253</v>
      </c>
      <c r="C8" s="7">
        <f>0.01*G8</f>
        <v>0.385</v>
      </c>
      <c r="D8" s="35">
        <f>0.01*G9</f>
        <v>0.266</v>
      </c>
      <c r="E8" s="33"/>
      <c r="F8">
        <v>13.4</v>
      </c>
      <c r="G8">
        <v>38.5</v>
      </c>
      <c r="H8">
        <v>22.6</v>
      </c>
      <c r="I8">
        <v>13</v>
      </c>
      <c r="J8">
        <v>11.5</v>
      </c>
      <c r="K8">
        <v>1</v>
      </c>
    </row>
    <row r="9" spans="1:11" ht="12.75">
      <c r="A9" s="4" t="s">
        <v>8</v>
      </c>
      <c r="B9" s="35">
        <f>0.01*H7</f>
        <v>0.28300000000000003</v>
      </c>
      <c r="C9" s="7">
        <f>0.01*H8</f>
        <v>0.226</v>
      </c>
      <c r="D9" s="35">
        <f>0.01*H9</f>
        <v>0.256</v>
      </c>
      <c r="E9" s="33"/>
      <c r="F9">
        <v>4.4</v>
      </c>
      <c r="G9">
        <v>26.6</v>
      </c>
      <c r="H9">
        <v>25.6</v>
      </c>
      <c r="I9">
        <v>21</v>
      </c>
      <c r="J9">
        <v>20.1</v>
      </c>
      <c r="K9">
        <v>2.2</v>
      </c>
    </row>
    <row r="10" spans="1:4" ht="12.75">
      <c r="A10" s="4" t="s">
        <v>9</v>
      </c>
      <c r="B10" s="35">
        <f>0.01*I7</f>
        <v>0.247</v>
      </c>
      <c r="C10" s="7">
        <f>0.01*I8</f>
        <v>0.13</v>
      </c>
      <c r="D10" s="7">
        <f>0.01*I9</f>
        <v>0.21</v>
      </c>
    </row>
    <row r="11" spans="1:4" ht="12.75">
      <c r="A11" s="4" t="s">
        <v>10</v>
      </c>
      <c r="B11" s="35">
        <f>0.01*J7</f>
        <v>0.168</v>
      </c>
      <c r="C11" s="7">
        <f>0.01*J8</f>
        <v>0.115</v>
      </c>
      <c r="D11" s="7">
        <f>0.01*J9</f>
        <v>0.201</v>
      </c>
    </row>
    <row r="12" spans="1:4" ht="12.75">
      <c r="A12" s="4" t="s">
        <v>68</v>
      </c>
      <c r="B12" s="35">
        <v>0</v>
      </c>
      <c r="C12" s="7">
        <v>0</v>
      </c>
      <c r="D12" s="7">
        <v>0</v>
      </c>
    </row>
    <row r="13" spans="1:3" ht="12.75">
      <c r="A13" s="27"/>
      <c r="B13" s="28"/>
      <c r="C13" s="28"/>
    </row>
    <row r="14" ht="12.75">
      <c r="A14" s="9" t="s">
        <v>11</v>
      </c>
    </row>
    <row r="15" spans="1:11" ht="12.75" customHeight="1">
      <c r="A15" s="3" t="s">
        <v>78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 customHeight="1">
      <c r="A16" s="3" t="s">
        <v>79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5.5">
      <c r="A18" s="4"/>
      <c r="B18" s="5" t="s">
        <v>0</v>
      </c>
      <c r="C18" s="5" t="s">
        <v>66</v>
      </c>
      <c r="D18" s="5" t="s">
        <v>67</v>
      </c>
      <c r="F18" t="s">
        <v>2</v>
      </c>
      <c r="G18" t="s">
        <v>7</v>
      </c>
      <c r="H18" t="s">
        <v>8</v>
      </c>
      <c r="I18" t="s">
        <v>9</v>
      </c>
      <c r="J18" t="s">
        <v>10</v>
      </c>
      <c r="K18" t="s">
        <v>68</v>
      </c>
    </row>
    <row r="19" spans="1:15" ht="12.75">
      <c r="A19" s="4" t="s">
        <v>2</v>
      </c>
      <c r="B19" s="7">
        <f>0.01*F19</f>
        <v>0.08199999999999999</v>
      </c>
      <c r="C19" s="7">
        <f>0.01*F20</f>
        <v>0.159</v>
      </c>
      <c r="D19" s="7">
        <f>0.01*F21</f>
        <v>0.043</v>
      </c>
      <c r="E19" s="3"/>
      <c r="F19" s="3">
        <v>8.2</v>
      </c>
      <c r="G19" s="3">
        <v>45.5</v>
      </c>
      <c r="H19" s="3">
        <v>27.6</v>
      </c>
      <c r="I19" s="3">
        <v>11</v>
      </c>
      <c r="J19" s="3">
        <v>6.6</v>
      </c>
      <c r="K19" s="3">
        <v>1.1</v>
      </c>
      <c r="L19" s="3"/>
      <c r="M19" s="3"/>
      <c r="N19" s="3"/>
      <c r="O19" s="3"/>
    </row>
    <row r="20" spans="1:15" ht="12.75">
      <c r="A20" s="4" t="s">
        <v>7</v>
      </c>
      <c r="B20" s="7">
        <f>0.01*G19</f>
        <v>0.455</v>
      </c>
      <c r="C20" s="7">
        <f>0.01*G20</f>
        <v>0.414</v>
      </c>
      <c r="D20" s="7">
        <f>0.01*G21</f>
        <v>0.35000000000000003</v>
      </c>
      <c r="E20" s="3"/>
      <c r="F20" s="3">
        <v>15.9</v>
      </c>
      <c r="G20" s="3">
        <v>41.4</v>
      </c>
      <c r="H20" s="3">
        <v>21.1</v>
      </c>
      <c r="I20" s="3">
        <v>8.8</v>
      </c>
      <c r="J20" s="3">
        <v>11.3</v>
      </c>
      <c r="K20" s="3">
        <v>1.5</v>
      </c>
      <c r="L20" s="3"/>
      <c r="M20" s="3"/>
      <c r="N20" s="3"/>
      <c r="O20" s="3"/>
    </row>
    <row r="21" spans="1:11" ht="12.75">
      <c r="A21" s="4" t="s">
        <v>8</v>
      </c>
      <c r="B21" s="7">
        <f>0.01*H19</f>
        <v>0.276</v>
      </c>
      <c r="C21" s="7">
        <f>0.01*H20</f>
        <v>0.21100000000000002</v>
      </c>
      <c r="D21" s="7">
        <f>0.01*H21</f>
        <v>0.277</v>
      </c>
      <c r="F21">
        <v>4.3</v>
      </c>
      <c r="G21">
        <v>35</v>
      </c>
      <c r="H21">
        <v>27.7</v>
      </c>
      <c r="I21">
        <v>14.1</v>
      </c>
      <c r="J21">
        <v>16.6</v>
      </c>
      <c r="K21">
        <v>2.4</v>
      </c>
    </row>
    <row r="22" spans="1:4" ht="12.75">
      <c r="A22" s="4" t="s">
        <v>9</v>
      </c>
      <c r="B22" s="7">
        <f>0.01*I19</f>
        <v>0.11</v>
      </c>
      <c r="C22" s="7">
        <f>0.01*I20</f>
        <v>0.08800000000000001</v>
      </c>
      <c r="D22" s="7">
        <f>0.01*I21</f>
        <v>0.141</v>
      </c>
    </row>
    <row r="23" spans="1:4" ht="12.75">
      <c r="A23" s="4" t="s">
        <v>10</v>
      </c>
      <c r="B23" s="7">
        <f>0.01*J19</f>
        <v>0.066</v>
      </c>
      <c r="C23" s="7">
        <f>0.01*J20</f>
        <v>0.113</v>
      </c>
      <c r="D23" s="7">
        <f>0.01*J21</f>
        <v>0.166</v>
      </c>
    </row>
    <row r="24" spans="1:4" ht="12.75">
      <c r="A24" s="4" t="s">
        <v>68</v>
      </c>
      <c r="B24" s="7">
        <f>0.01*K19</f>
        <v>0.011000000000000001</v>
      </c>
      <c r="C24" s="7">
        <f>0.01*K20</f>
        <v>0.015</v>
      </c>
      <c r="D24" s="7">
        <f>0.01*K21</f>
        <v>0.024</v>
      </c>
    </row>
    <row r="25" spans="1:3" ht="12.75">
      <c r="A25" s="27"/>
      <c r="B25" s="29"/>
      <c r="C25" s="29"/>
    </row>
    <row r="26" ht="12.75">
      <c r="A26" s="9" t="s">
        <v>18</v>
      </c>
    </row>
    <row r="27" spans="1:11" ht="12.75" customHeight="1">
      <c r="A27" s="3" t="s">
        <v>80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 customHeight="1">
      <c r="A28" s="3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 customHeight="1">
      <c r="A29" s="3" t="s">
        <v>69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25.5">
      <c r="A30" s="4"/>
      <c r="B30" s="5" t="s">
        <v>0</v>
      </c>
      <c r="C30" s="5" t="s">
        <v>66</v>
      </c>
      <c r="D30" s="5" t="s">
        <v>67</v>
      </c>
      <c r="F30" t="s">
        <v>2</v>
      </c>
      <c r="G30" t="s">
        <v>7</v>
      </c>
      <c r="H30" t="s">
        <v>8</v>
      </c>
      <c r="I30" t="s">
        <v>9</v>
      </c>
      <c r="J30" t="s">
        <v>10</v>
      </c>
      <c r="K30" t="s">
        <v>68</v>
      </c>
    </row>
    <row r="31" spans="1:11" ht="12.75">
      <c r="A31" s="4" t="s">
        <v>2</v>
      </c>
      <c r="B31" s="7">
        <f>0.01*F31</f>
        <v>0.095</v>
      </c>
      <c r="C31" s="7">
        <f>0.01*F32</f>
        <v>0.22</v>
      </c>
      <c r="D31" s="7">
        <f>0.01*F33</f>
        <v>0.1</v>
      </c>
      <c r="F31">
        <v>9.5</v>
      </c>
      <c r="G31">
        <v>38.4</v>
      </c>
      <c r="H31">
        <v>25.9</v>
      </c>
      <c r="I31">
        <v>14.6</v>
      </c>
      <c r="J31">
        <v>10.2</v>
      </c>
      <c r="K31">
        <v>1.5</v>
      </c>
    </row>
    <row r="32" spans="1:11" ht="12.75">
      <c r="A32" s="4" t="s">
        <v>7</v>
      </c>
      <c r="B32" s="7">
        <f>0.01*G31</f>
        <v>0.384</v>
      </c>
      <c r="C32" s="7">
        <f>0.01*G32</f>
        <v>0.4</v>
      </c>
      <c r="D32" s="7">
        <f>0.01*G33</f>
        <v>0.392</v>
      </c>
      <c r="F32">
        <v>22</v>
      </c>
      <c r="G32">
        <v>40</v>
      </c>
      <c r="H32">
        <v>18.6</v>
      </c>
      <c r="I32">
        <v>9.8</v>
      </c>
      <c r="J32">
        <v>8.2</v>
      </c>
      <c r="K32">
        <v>1.5</v>
      </c>
    </row>
    <row r="33" spans="1:11" ht="12.75">
      <c r="A33" s="4" t="s">
        <v>8</v>
      </c>
      <c r="B33" s="7">
        <f>0.01*H31</f>
        <v>0.259</v>
      </c>
      <c r="C33" s="7">
        <f>0.01*H32</f>
        <v>0.18600000000000003</v>
      </c>
      <c r="D33" s="7">
        <f>0.01*H33</f>
        <v>0.212</v>
      </c>
      <c r="F33">
        <v>10</v>
      </c>
      <c r="G33">
        <v>39.2</v>
      </c>
      <c r="H33">
        <v>21.2</v>
      </c>
      <c r="I33">
        <v>14.4</v>
      </c>
      <c r="J33">
        <v>12.7</v>
      </c>
      <c r="K33">
        <v>2.5</v>
      </c>
    </row>
    <row r="34" spans="1:4" ht="12.75">
      <c r="A34" s="4" t="s">
        <v>9</v>
      </c>
      <c r="B34" s="7">
        <f>0.01*I31</f>
        <v>0.146</v>
      </c>
      <c r="C34" s="7">
        <f>0.01*I32</f>
        <v>0.098</v>
      </c>
      <c r="D34" s="7">
        <f>0.01*I33</f>
        <v>0.14400000000000002</v>
      </c>
    </row>
    <row r="35" spans="1:4" ht="12.75">
      <c r="A35" s="4" t="s">
        <v>10</v>
      </c>
      <c r="B35" s="7">
        <f>0.01*J31</f>
        <v>0.102</v>
      </c>
      <c r="C35" s="7">
        <f>0.01*J32</f>
        <v>0.08199999999999999</v>
      </c>
      <c r="D35" s="7">
        <f>0.01*J33</f>
        <v>0.127</v>
      </c>
    </row>
    <row r="36" spans="1:4" ht="12.75">
      <c r="A36" s="4" t="s">
        <v>68</v>
      </c>
      <c r="B36" s="7">
        <f>0.01*K31</f>
        <v>0.015</v>
      </c>
      <c r="C36" s="7">
        <f>0.01*K32</f>
        <v>0.015</v>
      </c>
      <c r="D36" s="7">
        <f>0.01*K33</f>
        <v>0.025</v>
      </c>
    </row>
    <row r="37" spans="1:4" ht="12.75">
      <c r="A37" s="27"/>
      <c r="B37" s="29"/>
      <c r="C37" s="29"/>
      <c r="D37" s="29"/>
    </row>
    <row r="38" ht="12.75">
      <c r="A38" s="9" t="s">
        <v>19</v>
      </c>
    </row>
    <row r="39" spans="1:11" ht="12.75" customHeight="1">
      <c r="A39" s="3" t="s">
        <v>82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 customHeight="1">
      <c r="A40" s="3" t="s">
        <v>83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2" spans="1:11" ht="25.5">
      <c r="A42" s="4"/>
      <c r="B42" s="5" t="s">
        <v>0</v>
      </c>
      <c r="C42" s="5" t="s">
        <v>66</v>
      </c>
      <c r="D42" s="5" t="s">
        <v>67</v>
      </c>
      <c r="F42" t="s">
        <v>22</v>
      </c>
      <c r="G42" t="s">
        <v>23</v>
      </c>
      <c r="H42" t="s">
        <v>24</v>
      </c>
      <c r="I42" t="s">
        <v>25</v>
      </c>
      <c r="J42" t="s">
        <v>26</v>
      </c>
      <c r="K42" t="s">
        <v>68</v>
      </c>
    </row>
    <row r="43" spans="1:11" ht="12.75">
      <c r="A43" s="36" t="s">
        <v>22</v>
      </c>
      <c r="B43" s="7">
        <f>0.01*F43</f>
        <v>0.042</v>
      </c>
      <c r="C43" s="7">
        <f>0.01*F44</f>
        <v>0.37200000000000005</v>
      </c>
      <c r="D43" s="7">
        <f>0.01*F45</f>
        <v>0.225</v>
      </c>
      <c r="F43">
        <v>4.2</v>
      </c>
      <c r="G43">
        <v>13.3</v>
      </c>
      <c r="H43">
        <v>21.3</v>
      </c>
      <c r="I43">
        <v>45.8</v>
      </c>
      <c r="J43">
        <v>15.1</v>
      </c>
      <c r="K43">
        <v>0.2</v>
      </c>
    </row>
    <row r="44" spans="1:11" ht="12.75">
      <c r="A44" s="36" t="s">
        <v>23</v>
      </c>
      <c r="B44" s="7">
        <f>0.01*G43</f>
        <v>0.133</v>
      </c>
      <c r="C44" s="7">
        <f>0.01*G44</f>
        <v>0.276</v>
      </c>
      <c r="D44" s="7">
        <f>0.01*G45</f>
        <v>0.324</v>
      </c>
      <c r="F44">
        <v>37.2</v>
      </c>
      <c r="G44">
        <v>27.6</v>
      </c>
      <c r="H44">
        <v>9.2</v>
      </c>
      <c r="I44">
        <v>16.9</v>
      </c>
      <c r="J44">
        <v>7.5</v>
      </c>
      <c r="K44">
        <v>1.5</v>
      </c>
    </row>
    <row r="45" spans="1:11" ht="12.75">
      <c r="A45" s="36" t="s">
        <v>24</v>
      </c>
      <c r="B45" s="7">
        <f>0.01*H43</f>
        <v>0.21300000000000002</v>
      </c>
      <c r="C45" s="7">
        <f>0.01*H44</f>
        <v>0.092</v>
      </c>
      <c r="D45" s="7">
        <f>0.01*H45</f>
        <v>0.049</v>
      </c>
      <c r="F45">
        <v>22.5</v>
      </c>
      <c r="G45">
        <v>32.4</v>
      </c>
      <c r="H45">
        <v>4.9</v>
      </c>
      <c r="I45">
        <v>26.1</v>
      </c>
      <c r="J45">
        <v>12.5</v>
      </c>
      <c r="K45">
        <v>1.6</v>
      </c>
    </row>
    <row r="46" spans="1:4" ht="12.75">
      <c r="A46" s="36" t="s">
        <v>25</v>
      </c>
      <c r="B46" s="7">
        <f>0.01*I43</f>
        <v>0.45799999999999996</v>
      </c>
      <c r="C46" s="7">
        <f>0.01*I44</f>
        <v>0.16899999999999998</v>
      </c>
      <c r="D46" s="7">
        <f>0.01*I45</f>
        <v>0.261</v>
      </c>
    </row>
    <row r="47" spans="1:4" ht="12.75">
      <c r="A47" s="36" t="s">
        <v>26</v>
      </c>
      <c r="B47" s="7">
        <f>0.01*J43</f>
        <v>0.151</v>
      </c>
      <c r="C47" s="7">
        <f>0.01*J44</f>
        <v>0.075</v>
      </c>
      <c r="D47" s="7">
        <f>0.01*J45</f>
        <v>0.125</v>
      </c>
    </row>
    <row r="48" spans="1:4" ht="12.75">
      <c r="A48" s="4" t="s">
        <v>68</v>
      </c>
      <c r="B48" s="7">
        <f>0.01*K43</f>
        <v>0.002</v>
      </c>
      <c r="C48" s="7">
        <f>0.01*K44</f>
        <v>0.015</v>
      </c>
      <c r="D48" s="7">
        <f>0.01*K45</f>
        <v>0.016</v>
      </c>
    </row>
    <row r="50" ht="12.75">
      <c r="A50" s="9" t="s">
        <v>27</v>
      </c>
    </row>
    <row r="51" spans="1:11" ht="12.75" customHeight="1">
      <c r="A51" s="3" t="s">
        <v>84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 customHeight="1">
      <c r="A52" s="3" t="s">
        <v>85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4" spans="1:11" ht="25.5">
      <c r="A54" s="4"/>
      <c r="B54" s="5" t="s">
        <v>0</v>
      </c>
      <c r="C54" s="5" t="s">
        <v>66</v>
      </c>
      <c r="D54" s="5" t="s">
        <v>67</v>
      </c>
      <c r="F54" t="s">
        <v>22</v>
      </c>
      <c r="G54" t="s">
        <v>23</v>
      </c>
      <c r="H54" t="s">
        <v>24</v>
      </c>
      <c r="I54" t="s">
        <v>25</v>
      </c>
      <c r="J54" t="s">
        <v>26</v>
      </c>
      <c r="K54" t="s">
        <v>68</v>
      </c>
    </row>
    <row r="55" spans="1:11" ht="12.75">
      <c r="A55" s="36" t="s">
        <v>22</v>
      </c>
      <c r="B55" s="7">
        <f>0.01*F55</f>
        <v>0.086</v>
      </c>
      <c r="C55" s="7">
        <f>0.01*F56</f>
        <v>0.19899999999999998</v>
      </c>
      <c r="D55" s="7">
        <f>0.01*F57</f>
        <v>0.098</v>
      </c>
      <c r="F55">
        <v>8.6</v>
      </c>
      <c r="G55">
        <v>16.4</v>
      </c>
      <c r="H55">
        <v>42</v>
      </c>
      <c r="I55">
        <v>23.9</v>
      </c>
      <c r="J55">
        <v>8</v>
      </c>
      <c r="K55">
        <v>1.1</v>
      </c>
    </row>
    <row r="56" spans="1:11" ht="12.75">
      <c r="A56" s="36" t="s">
        <v>23</v>
      </c>
      <c r="B56" s="7">
        <f>0.01*G55</f>
        <v>0.16399999999999998</v>
      </c>
      <c r="C56" s="7">
        <f>0.01*G56</f>
        <v>0.126</v>
      </c>
      <c r="D56" s="7">
        <f>0.01*G57</f>
        <v>0.122</v>
      </c>
      <c r="F56">
        <v>19.9</v>
      </c>
      <c r="G56">
        <v>12.6</v>
      </c>
      <c r="H56">
        <v>35.6</v>
      </c>
      <c r="I56">
        <v>19</v>
      </c>
      <c r="J56">
        <v>10.9</v>
      </c>
      <c r="K56">
        <v>2.1</v>
      </c>
    </row>
    <row r="57" spans="1:11" ht="12.75">
      <c r="A57" s="36" t="s">
        <v>24</v>
      </c>
      <c r="B57" s="7">
        <f>0.01*H55</f>
        <v>0.42</v>
      </c>
      <c r="C57" s="7">
        <f>0.01*H56</f>
        <v>0.35600000000000004</v>
      </c>
      <c r="D57" s="7">
        <f>0.01*H57</f>
        <v>0.373</v>
      </c>
      <c r="F57">
        <v>9.8</v>
      </c>
      <c r="G57">
        <v>12.2</v>
      </c>
      <c r="H57">
        <v>37.3</v>
      </c>
      <c r="I57">
        <v>27.2</v>
      </c>
      <c r="J57">
        <v>11.7</v>
      </c>
      <c r="K57">
        <v>1.7</v>
      </c>
    </row>
    <row r="58" spans="1:4" ht="12.75">
      <c r="A58" s="36" t="s">
        <v>25</v>
      </c>
      <c r="B58" s="7">
        <f>0.01*I55</f>
        <v>0.239</v>
      </c>
      <c r="C58" s="7">
        <f>0.01*I56</f>
        <v>0.19</v>
      </c>
      <c r="D58" s="7">
        <f>0.01*I57</f>
        <v>0.272</v>
      </c>
    </row>
    <row r="59" spans="1:4" ht="12.75">
      <c r="A59" s="36" t="s">
        <v>26</v>
      </c>
      <c r="B59" s="7">
        <f>0.01*J55</f>
        <v>0.08</v>
      </c>
      <c r="C59" s="7">
        <f>0.01*J56</f>
        <v>0.109</v>
      </c>
      <c r="D59" s="7">
        <f>0.01*J57</f>
        <v>0.11699999999999999</v>
      </c>
    </row>
    <row r="60" spans="1:4" ht="12.75">
      <c r="A60" s="4" t="s">
        <v>68</v>
      </c>
      <c r="B60" s="7">
        <f>0.01*K55</f>
        <v>0.011000000000000001</v>
      </c>
      <c r="C60" s="7">
        <f>0.01*K56</f>
        <v>0.021</v>
      </c>
      <c r="D60" s="7">
        <f>0.01*K57</f>
        <v>0.017</v>
      </c>
    </row>
    <row r="62" ht="12.75">
      <c r="A62" s="9" t="s">
        <v>30</v>
      </c>
    </row>
    <row r="63" spans="1:11" ht="12.75" customHeight="1">
      <c r="A63" s="3" t="s">
        <v>86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customHeight="1">
      <c r="A64" s="3" t="s">
        <v>87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6" spans="1:11" ht="25.5">
      <c r="A66" s="4"/>
      <c r="B66" s="5" t="s">
        <v>0</v>
      </c>
      <c r="C66" s="5" t="s">
        <v>66</v>
      </c>
      <c r="D66" s="5" t="s">
        <v>67</v>
      </c>
      <c r="F66" t="s">
        <v>22</v>
      </c>
      <c r="G66" t="s">
        <v>23</v>
      </c>
      <c r="H66" t="s">
        <v>24</v>
      </c>
      <c r="I66" t="s">
        <v>25</v>
      </c>
      <c r="J66" t="s">
        <v>26</v>
      </c>
      <c r="K66" t="s">
        <v>68</v>
      </c>
    </row>
    <row r="67" spans="1:11" ht="12.75">
      <c r="A67" s="36" t="s">
        <v>22</v>
      </c>
      <c r="B67" s="7">
        <f>0.01*F67</f>
        <v>0.040999999999999995</v>
      </c>
      <c r="C67" s="7">
        <f>0.01*F68</f>
        <v>0.149</v>
      </c>
      <c r="D67" s="7">
        <f>0.01*F69</f>
        <v>0.059000000000000004</v>
      </c>
      <c r="F67">
        <v>4.1</v>
      </c>
      <c r="G67">
        <v>16.2</v>
      </c>
      <c r="H67">
        <v>34.4</v>
      </c>
      <c r="I67">
        <v>32.9</v>
      </c>
      <c r="J67">
        <v>12</v>
      </c>
      <c r="K67">
        <v>0.5</v>
      </c>
    </row>
    <row r="68" spans="1:11" ht="12.75">
      <c r="A68" s="36" t="s">
        <v>23</v>
      </c>
      <c r="B68" s="7">
        <f>0.01*G67</f>
        <v>0.162</v>
      </c>
      <c r="C68" s="7">
        <f>0.01*G68</f>
        <v>0.107</v>
      </c>
      <c r="D68" s="7">
        <f>0.01*G69</f>
        <v>0.10300000000000001</v>
      </c>
      <c r="F68">
        <v>14.9</v>
      </c>
      <c r="G68">
        <v>10.7</v>
      </c>
      <c r="H68">
        <v>42.7</v>
      </c>
      <c r="I68">
        <v>17.4</v>
      </c>
      <c r="J68">
        <v>8.8</v>
      </c>
      <c r="K68">
        <v>5.6</v>
      </c>
    </row>
    <row r="69" spans="1:11" ht="12.75">
      <c r="A69" s="36" t="s">
        <v>24</v>
      </c>
      <c r="B69" s="7">
        <f>0.01*H67</f>
        <v>0.344</v>
      </c>
      <c r="C69" s="7">
        <f>0.01*H68</f>
        <v>0.42700000000000005</v>
      </c>
      <c r="D69" s="7">
        <f>0.01*H69</f>
        <v>0.49700000000000005</v>
      </c>
      <c r="F69">
        <v>5.9</v>
      </c>
      <c r="G69">
        <v>10.3</v>
      </c>
      <c r="H69">
        <v>49.7</v>
      </c>
      <c r="I69">
        <v>23.3</v>
      </c>
      <c r="J69">
        <v>8.9</v>
      </c>
      <c r="K69">
        <v>2.1</v>
      </c>
    </row>
    <row r="70" spans="1:4" ht="12.75">
      <c r="A70" s="36" t="s">
        <v>25</v>
      </c>
      <c r="B70" s="7">
        <f>0.01*I67</f>
        <v>0.329</v>
      </c>
      <c r="C70" s="7">
        <f>0.01*I68</f>
        <v>0.174</v>
      </c>
      <c r="D70" s="7">
        <f>0.01*I69</f>
        <v>0.233</v>
      </c>
    </row>
    <row r="71" spans="1:4" ht="12.75">
      <c r="A71" s="36" t="s">
        <v>26</v>
      </c>
      <c r="B71" s="7">
        <f>0.01*J67</f>
        <v>0.12</v>
      </c>
      <c r="C71" s="7">
        <f>0.01*J68</f>
        <v>0.08800000000000001</v>
      </c>
      <c r="D71" s="7">
        <f>0.01*J69</f>
        <v>0.08900000000000001</v>
      </c>
    </row>
    <row r="72" spans="1:4" ht="12.75">
      <c r="A72" s="4" t="s">
        <v>68</v>
      </c>
      <c r="B72" s="7">
        <f>0.01*K67</f>
        <v>0.005</v>
      </c>
      <c r="C72" s="7">
        <f>0.01*K68</f>
        <v>0.055999999999999994</v>
      </c>
      <c r="D72" s="7">
        <f>0.01*K69</f>
        <v>0.021</v>
      </c>
    </row>
    <row r="74" spans="1:8" ht="12.75">
      <c r="A74" s="9" t="s">
        <v>40</v>
      </c>
      <c r="H74" s="9" t="s">
        <v>56</v>
      </c>
    </row>
    <row r="75" spans="1:11" ht="12.75" customHeight="1">
      <c r="A75" s="3" t="s">
        <v>41</v>
      </c>
      <c r="B75" s="3"/>
      <c r="C75" s="3"/>
      <c r="D75" s="3"/>
      <c r="E75" s="3"/>
      <c r="F75" s="3"/>
      <c r="G75" s="3"/>
      <c r="H75" s="3" t="s">
        <v>70</v>
      </c>
      <c r="I75" s="3"/>
      <c r="J75" s="3"/>
      <c r="K75" s="3"/>
    </row>
    <row r="76" ht="12.75">
      <c r="H76" s="3" t="s">
        <v>71</v>
      </c>
    </row>
    <row r="77" spans="1:6" ht="12.75">
      <c r="A77" s="19" t="s">
        <v>0</v>
      </c>
      <c r="B77" s="20"/>
      <c r="C77" s="20"/>
      <c r="D77" s="20"/>
      <c r="E77" s="20"/>
      <c r="F77" s="21"/>
    </row>
    <row r="78" spans="1:18" ht="25.5">
      <c r="A78" s="22" t="s">
        <v>3</v>
      </c>
      <c r="B78" s="23" t="s">
        <v>42</v>
      </c>
      <c r="C78" s="23" t="s">
        <v>43</v>
      </c>
      <c r="D78" s="23" t="s">
        <v>44</v>
      </c>
      <c r="E78" s="23" t="s">
        <v>45</v>
      </c>
      <c r="F78" s="23" t="s">
        <v>46</v>
      </c>
      <c r="H78" s="4"/>
      <c r="I78" s="5" t="s">
        <v>0</v>
      </c>
      <c r="J78" s="5" t="s">
        <v>66</v>
      </c>
      <c r="K78" s="5" t="s">
        <v>67</v>
      </c>
      <c r="M78" t="s">
        <v>42</v>
      </c>
      <c r="N78" t="s">
        <v>43</v>
      </c>
      <c r="O78" t="s">
        <v>44</v>
      </c>
      <c r="P78" t="s">
        <v>45</v>
      </c>
      <c r="Q78" t="s">
        <v>46</v>
      </c>
      <c r="R78" t="s">
        <v>68</v>
      </c>
    </row>
    <row r="79" spans="1:18" ht="12.75">
      <c r="A79" s="6" t="s">
        <v>47</v>
      </c>
      <c r="B79" s="24">
        <v>0.025</v>
      </c>
      <c r="C79" s="24">
        <v>0.247</v>
      </c>
      <c r="D79" s="25">
        <v>0.617</v>
      </c>
      <c r="E79" s="24">
        <v>0.111</v>
      </c>
      <c r="F79" s="7">
        <v>0</v>
      </c>
      <c r="H79" s="6" t="s">
        <v>42</v>
      </c>
      <c r="I79" s="7">
        <f>0.01*M79</f>
        <v>0.406</v>
      </c>
      <c r="J79" s="7">
        <f>0.01*M80</f>
        <v>0.272</v>
      </c>
      <c r="K79" s="7">
        <f>0.01*M81</f>
        <v>0.233</v>
      </c>
      <c r="M79">
        <v>40.6</v>
      </c>
      <c r="N79">
        <v>23.4</v>
      </c>
      <c r="O79">
        <v>20.7</v>
      </c>
      <c r="P79">
        <v>11</v>
      </c>
      <c r="Q79">
        <v>3.4</v>
      </c>
      <c r="R79">
        <v>1</v>
      </c>
    </row>
    <row r="80" spans="1:18" ht="12.75">
      <c r="A80" s="6" t="s">
        <v>48</v>
      </c>
      <c r="B80" s="7">
        <v>0</v>
      </c>
      <c r="C80" s="24">
        <v>0.222</v>
      </c>
      <c r="D80" s="25">
        <v>0.629</v>
      </c>
      <c r="E80" s="24">
        <v>0.148</v>
      </c>
      <c r="F80" s="7">
        <v>0</v>
      </c>
      <c r="H80" s="6" t="s">
        <v>43</v>
      </c>
      <c r="I80" s="7">
        <f>0.01*N79</f>
        <v>0.23399999999999999</v>
      </c>
      <c r="J80" s="7">
        <f>0.01*N80</f>
        <v>0.24100000000000002</v>
      </c>
      <c r="K80" s="7">
        <f>0.01*N81</f>
        <v>0.242</v>
      </c>
      <c r="M80">
        <v>27.2</v>
      </c>
      <c r="N80">
        <v>24.1</v>
      </c>
      <c r="O80">
        <v>27</v>
      </c>
      <c r="P80">
        <v>14.4</v>
      </c>
      <c r="Q80">
        <v>6.3</v>
      </c>
      <c r="R80">
        <v>1</v>
      </c>
    </row>
    <row r="81" spans="1:18" ht="12.75">
      <c r="A81" s="6" t="s">
        <v>49</v>
      </c>
      <c r="B81" s="24">
        <v>0.012</v>
      </c>
      <c r="C81" s="24">
        <v>0.272</v>
      </c>
      <c r="D81" s="25">
        <v>0.593</v>
      </c>
      <c r="E81" s="24">
        <v>0.111</v>
      </c>
      <c r="F81" s="24">
        <v>0.012</v>
      </c>
      <c r="H81" s="6" t="s">
        <v>44</v>
      </c>
      <c r="I81" s="7">
        <f>0.01*O79</f>
        <v>0.207</v>
      </c>
      <c r="J81" s="7">
        <f>0.01*O80</f>
        <v>0.27</v>
      </c>
      <c r="K81" s="7">
        <f>0.01*O81</f>
        <v>0.29300000000000004</v>
      </c>
      <c r="M81">
        <v>23.3</v>
      </c>
      <c r="N81">
        <v>24.2</v>
      </c>
      <c r="O81">
        <v>29.3</v>
      </c>
      <c r="P81">
        <v>16</v>
      </c>
      <c r="Q81">
        <v>5.2</v>
      </c>
      <c r="R81">
        <v>2.1</v>
      </c>
    </row>
    <row r="82" spans="1:11" ht="25.5">
      <c r="A82" s="6" t="s">
        <v>50</v>
      </c>
      <c r="B82" s="24">
        <v>0.063</v>
      </c>
      <c r="C82" s="24">
        <v>0.367</v>
      </c>
      <c r="D82" s="25">
        <v>0.456</v>
      </c>
      <c r="E82" s="24">
        <v>0.114</v>
      </c>
      <c r="F82" s="7">
        <v>0</v>
      </c>
      <c r="H82" s="6" t="s">
        <v>45</v>
      </c>
      <c r="I82" s="7">
        <f>0.01*P79</f>
        <v>0.11</v>
      </c>
      <c r="J82" s="7">
        <f>0.01*P80</f>
        <v>0.14400000000000002</v>
      </c>
      <c r="K82" s="7">
        <f>0.01*P81</f>
        <v>0.16</v>
      </c>
    </row>
    <row r="83" spans="1:11" ht="12.75">
      <c r="A83" s="6" t="s">
        <v>51</v>
      </c>
      <c r="B83" s="24">
        <v>0.32</v>
      </c>
      <c r="C83" s="25">
        <v>0.507</v>
      </c>
      <c r="D83" s="24">
        <v>0.107</v>
      </c>
      <c r="E83" s="24">
        <v>0.053</v>
      </c>
      <c r="F83" s="24">
        <v>0.013</v>
      </c>
      <c r="H83" s="6" t="s">
        <v>46</v>
      </c>
      <c r="I83" s="7">
        <f>0.01*Q79</f>
        <v>0.034</v>
      </c>
      <c r="J83" s="7">
        <f>0.01*Q80</f>
        <v>0.063</v>
      </c>
      <c r="K83" s="7">
        <f>0.01*Q81</f>
        <v>0.052000000000000005</v>
      </c>
    </row>
    <row r="84" spans="1:11" ht="25.5">
      <c r="A84" s="6" t="s">
        <v>52</v>
      </c>
      <c r="B84" s="24">
        <v>0.418</v>
      </c>
      <c r="C84" s="25">
        <v>0.43</v>
      </c>
      <c r="D84" s="24">
        <v>0.076</v>
      </c>
      <c r="E84" s="24">
        <v>0.063</v>
      </c>
      <c r="F84" s="24">
        <v>0.013</v>
      </c>
      <c r="H84" s="6" t="s">
        <v>68</v>
      </c>
      <c r="I84" s="7">
        <f>0.01*R79</f>
        <v>0.01</v>
      </c>
      <c r="J84" s="7">
        <f>0.01*R80</f>
        <v>0.01</v>
      </c>
      <c r="K84" s="7">
        <f>0.01*R81</f>
        <v>0.021</v>
      </c>
    </row>
    <row r="85" spans="1:6" ht="12.75">
      <c r="A85" s="6" t="s">
        <v>53</v>
      </c>
      <c r="B85" s="25">
        <v>0.538</v>
      </c>
      <c r="C85" s="24">
        <v>0.346</v>
      </c>
      <c r="D85" s="24">
        <v>0.103</v>
      </c>
      <c r="E85" s="24">
        <v>0.013</v>
      </c>
      <c r="F85" s="7">
        <v>0</v>
      </c>
    </row>
    <row r="86" spans="1:8" ht="12.75">
      <c r="A86" s="6" t="s">
        <v>54</v>
      </c>
      <c r="B86" s="7">
        <v>0</v>
      </c>
      <c r="C86" s="24">
        <v>0.16</v>
      </c>
      <c r="D86" s="25">
        <v>0.556</v>
      </c>
      <c r="E86" s="24">
        <v>0.259</v>
      </c>
      <c r="F86" s="24">
        <v>0.025</v>
      </c>
      <c r="H86" s="9" t="s">
        <v>59</v>
      </c>
    </row>
    <row r="87" spans="1:11" ht="12.75" customHeight="1">
      <c r="A87" s="3" t="s">
        <v>55</v>
      </c>
      <c r="B87" s="3"/>
      <c r="C87" s="3"/>
      <c r="D87" s="3"/>
      <c r="E87" s="3"/>
      <c r="F87" s="3"/>
      <c r="G87" s="3"/>
      <c r="H87" s="3" t="s">
        <v>72</v>
      </c>
      <c r="I87" s="3"/>
      <c r="J87" s="3"/>
      <c r="K87" s="3"/>
    </row>
    <row r="88" ht="12.75">
      <c r="H88" s="3" t="s">
        <v>73</v>
      </c>
    </row>
    <row r="89" spans="1:6" ht="12.75">
      <c r="A89" s="19" t="s">
        <v>1</v>
      </c>
      <c r="B89" s="20"/>
      <c r="C89" s="20"/>
      <c r="D89" s="20"/>
      <c r="E89" s="20"/>
      <c r="F89" s="21"/>
    </row>
    <row r="90" spans="1:18" ht="25.5">
      <c r="A90" s="22" t="s">
        <v>3</v>
      </c>
      <c r="B90" s="23" t="s">
        <v>42</v>
      </c>
      <c r="C90" s="23" t="s">
        <v>43</v>
      </c>
      <c r="D90" s="23" t="s">
        <v>44</v>
      </c>
      <c r="E90" s="23" t="s">
        <v>45</v>
      </c>
      <c r="F90" s="23" t="s">
        <v>46</v>
      </c>
      <c r="H90" s="4"/>
      <c r="I90" s="5" t="s">
        <v>0</v>
      </c>
      <c r="J90" s="5" t="s">
        <v>66</v>
      </c>
      <c r="K90" s="5" t="s">
        <v>67</v>
      </c>
      <c r="M90" t="s">
        <v>42</v>
      </c>
      <c r="N90" t="s">
        <v>43</v>
      </c>
      <c r="O90" t="s">
        <v>44</v>
      </c>
      <c r="P90" t="s">
        <v>45</v>
      </c>
      <c r="Q90" t="s">
        <v>46</v>
      </c>
      <c r="R90" t="s">
        <v>68</v>
      </c>
    </row>
    <row r="91" spans="1:18" ht="12.75">
      <c r="A91" s="6" t="s">
        <v>47</v>
      </c>
      <c r="B91" s="7">
        <v>0.01</v>
      </c>
      <c r="C91" s="7">
        <v>0.08</v>
      </c>
      <c r="D91" s="8">
        <v>0.51</v>
      </c>
      <c r="E91" s="7">
        <v>0.35</v>
      </c>
      <c r="F91" s="7">
        <v>0.05</v>
      </c>
      <c r="H91" s="6" t="s">
        <v>42</v>
      </c>
      <c r="I91" s="7">
        <f>0.01*M91</f>
        <v>0.537</v>
      </c>
      <c r="J91" s="7">
        <f>0.01*M92</f>
        <v>0.395</v>
      </c>
      <c r="K91" s="7">
        <f>0.01*M93</f>
        <v>0.373</v>
      </c>
      <c r="M91">
        <v>53.7</v>
      </c>
      <c r="N91">
        <v>24.3</v>
      </c>
      <c r="O91">
        <v>15.7</v>
      </c>
      <c r="P91">
        <v>3.7</v>
      </c>
      <c r="Q91">
        <v>1.7</v>
      </c>
      <c r="R91">
        <v>0.9</v>
      </c>
    </row>
    <row r="92" spans="1:18" ht="12.75">
      <c r="A92" s="6" t="s">
        <v>48</v>
      </c>
      <c r="B92" s="7">
        <v>0</v>
      </c>
      <c r="C92" s="7">
        <v>0.1</v>
      </c>
      <c r="D92" s="8">
        <v>0.48</v>
      </c>
      <c r="E92" s="7">
        <v>0.37</v>
      </c>
      <c r="F92" s="7">
        <v>0.05</v>
      </c>
      <c r="H92" s="6" t="s">
        <v>43</v>
      </c>
      <c r="I92" s="7">
        <f>0.01*N91</f>
        <v>0.24300000000000002</v>
      </c>
      <c r="J92" s="7">
        <f>0.01*N92</f>
        <v>0.172</v>
      </c>
      <c r="K92" s="7">
        <f>0.01*N93</f>
        <v>0.215</v>
      </c>
      <c r="M92">
        <v>39.5</v>
      </c>
      <c r="N92">
        <v>17.2</v>
      </c>
      <c r="O92">
        <v>23</v>
      </c>
      <c r="P92">
        <v>13</v>
      </c>
      <c r="Q92">
        <v>6.1</v>
      </c>
      <c r="R92">
        <v>1.3</v>
      </c>
    </row>
    <row r="93" spans="1:18" ht="12.75">
      <c r="A93" s="6" t="s">
        <v>49</v>
      </c>
      <c r="B93" s="7">
        <v>0.02</v>
      </c>
      <c r="C93" s="7">
        <v>0.17</v>
      </c>
      <c r="D93" s="8">
        <v>0.52</v>
      </c>
      <c r="E93" s="7">
        <v>0.28</v>
      </c>
      <c r="F93" s="7">
        <v>0.01</v>
      </c>
      <c r="H93" s="6" t="s">
        <v>44</v>
      </c>
      <c r="I93" s="7">
        <f>0.01*O91</f>
        <v>0.157</v>
      </c>
      <c r="J93" s="7">
        <f>0.01*O92</f>
        <v>0.23</v>
      </c>
      <c r="K93" s="7">
        <f>0.01*O93</f>
        <v>0.244</v>
      </c>
      <c r="M93">
        <v>37.3</v>
      </c>
      <c r="N93">
        <v>21.5</v>
      </c>
      <c r="O93">
        <v>24.4</v>
      </c>
      <c r="P93">
        <v>10.4</v>
      </c>
      <c r="Q93">
        <v>3.6</v>
      </c>
      <c r="R93">
        <v>2.7</v>
      </c>
    </row>
    <row r="94" spans="1:11" ht="25.5">
      <c r="A94" s="6" t="s">
        <v>50</v>
      </c>
      <c r="B94" s="7">
        <v>0</v>
      </c>
      <c r="C94" s="7">
        <v>0.15</v>
      </c>
      <c r="D94" s="8">
        <v>0.54</v>
      </c>
      <c r="E94" s="7">
        <v>0.29</v>
      </c>
      <c r="F94" s="7">
        <v>0.02</v>
      </c>
      <c r="H94" s="6" t="s">
        <v>45</v>
      </c>
      <c r="I94" s="7">
        <f>0.01*P91</f>
        <v>0.037000000000000005</v>
      </c>
      <c r="J94" s="7">
        <f>0.01*P92</f>
        <v>0.13</v>
      </c>
      <c r="K94" s="7">
        <f>0.01*P93</f>
        <v>0.10400000000000001</v>
      </c>
    </row>
    <row r="95" spans="1:11" ht="12.75">
      <c r="A95" s="6" t="s">
        <v>51</v>
      </c>
      <c r="B95" s="7">
        <v>0.18</v>
      </c>
      <c r="C95" s="8">
        <v>0.38</v>
      </c>
      <c r="D95" s="7">
        <v>0.34</v>
      </c>
      <c r="E95" s="7">
        <v>0.09</v>
      </c>
      <c r="F95" s="7">
        <v>0.01</v>
      </c>
      <c r="H95" s="6" t="s">
        <v>46</v>
      </c>
      <c r="I95" s="7">
        <f>0.01*Q91</f>
        <v>0.017</v>
      </c>
      <c r="J95" s="7">
        <f>0.01*Q92</f>
        <v>0.061</v>
      </c>
      <c r="K95" s="7">
        <f>0.01*Q93</f>
        <v>0.036000000000000004</v>
      </c>
    </row>
    <row r="96" spans="1:11" ht="25.5">
      <c r="A96" s="6" t="s">
        <v>52</v>
      </c>
      <c r="B96" s="7">
        <v>0.37</v>
      </c>
      <c r="C96" s="8">
        <v>0.42</v>
      </c>
      <c r="D96" s="7">
        <v>0.16</v>
      </c>
      <c r="E96" s="7">
        <v>0.05</v>
      </c>
      <c r="F96" s="7">
        <v>0</v>
      </c>
      <c r="H96" s="6" t="s">
        <v>68</v>
      </c>
      <c r="I96" s="7">
        <f>0.01*R91</f>
        <v>0.009000000000000001</v>
      </c>
      <c r="J96" s="7">
        <f>0.01*R92</f>
        <v>0.013000000000000001</v>
      </c>
      <c r="K96" s="7">
        <f>0.01*R93</f>
        <v>0.027000000000000003</v>
      </c>
    </row>
    <row r="97" spans="1:6" ht="12.75">
      <c r="A97" s="6" t="s">
        <v>53</v>
      </c>
      <c r="B97" s="7">
        <v>0.31</v>
      </c>
      <c r="C97" s="8">
        <v>0.44</v>
      </c>
      <c r="D97" s="7">
        <v>0.22</v>
      </c>
      <c r="E97" s="7">
        <v>0.03</v>
      </c>
      <c r="F97" s="7">
        <v>0</v>
      </c>
    </row>
    <row r="98" spans="1:8" ht="12.75">
      <c r="A98" s="6" t="s">
        <v>54</v>
      </c>
      <c r="B98" s="7">
        <v>0</v>
      </c>
      <c r="C98" s="7">
        <v>0.05</v>
      </c>
      <c r="D98" s="24">
        <v>0.365</v>
      </c>
      <c r="E98" s="25">
        <v>0.505</v>
      </c>
      <c r="F98" s="7">
        <v>0.08</v>
      </c>
      <c r="H98" s="9" t="s">
        <v>62</v>
      </c>
    </row>
    <row r="99" spans="8:10" ht="12.75">
      <c r="H99" s="3" t="s">
        <v>74</v>
      </c>
      <c r="I99" s="3"/>
      <c r="J99" s="3"/>
    </row>
    <row r="100" ht="12.75">
      <c r="H100" s="3" t="s">
        <v>75</v>
      </c>
    </row>
    <row r="102" spans="8:18" ht="25.5">
      <c r="H102" s="4"/>
      <c r="I102" s="5" t="s">
        <v>0</v>
      </c>
      <c r="J102" s="5" t="s">
        <v>66</v>
      </c>
      <c r="K102" s="5" t="s">
        <v>67</v>
      </c>
      <c r="M102" t="s">
        <v>42</v>
      </c>
      <c r="N102" t="s">
        <v>43</v>
      </c>
      <c r="O102" t="s">
        <v>44</v>
      </c>
      <c r="P102" t="s">
        <v>45</v>
      </c>
      <c r="Q102" t="s">
        <v>46</v>
      </c>
      <c r="R102" t="s">
        <v>68</v>
      </c>
    </row>
    <row r="103" spans="8:18" ht="12.75">
      <c r="H103" s="6" t="s">
        <v>42</v>
      </c>
      <c r="I103" s="7">
        <f>0.01*M103</f>
        <v>0.115</v>
      </c>
      <c r="J103" s="7">
        <f>0.01*M104</f>
        <v>0.027000000000000003</v>
      </c>
      <c r="K103" s="7">
        <f>0.01*M105</f>
        <v>0.002</v>
      </c>
      <c r="M103">
        <v>11.5</v>
      </c>
      <c r="N103">
        <v>16.7</v>
      </c>
      <c r="O103">
        <v>31.6</v>
      </c>
      <c r="P103">
        <v>31.1</v>
      </c>
      <c r="Q103">
        <v>8.3</v>
      </c>
      <c r="R103">
        <v>0.7</v>
      </c>
    </row>
    <row r="104" spans="8:18" ht="12.75">
      <c r="H104" s="6" t="s">
        <v>43</v>
      </c>
      <c r="I104" s="7">
        <f>0.01*N103</f>
        <v>0.167</v>
      </c>
      <c r="J104" s="7">
        <f>0.01*N104</f>
        <v>0.031000000000000003</v>
      </c>
      <c r="K104" s="7">
        <f>0.01*N105</f>
        <v>0.016</v>
      </c>
      <c r="M104">
        <v>2.7</v>
      </c>
      <c r="N104">
        <v>3.1</v>
      </c>
      <c r="O104">
        <v>22.4</v>
      </c>
      <c r="P104">
        <v>44.8</v>
      </c>
      <c r="Q104">
        <v>25.7</v>
      </c>
      <c r="R104">
        <v>1.3</v>
      </c>
    </row>
    <row r="105" spans="8:18" ht="12.75">
      <c r="H105" s="6" t="s">
        <v>44</v>
      </c>
      <c r="I105" s="7">
        <f>0.01*O103</f>
        <v>0.316</v>
      </c>
      <c r="J105" s="7">
        <f>0.01*O104</f>
        <v>0.22399999999999998</v>
      </c>
      <c r="K105" s="7">
        <f>0.01*O105</f>
        <v>0.187</v>
      </c>
      <c r="M105">
        <v>0.2</v>
      </c>
      <c r="N105">
        <v>1.6</v>
      </c>
      <c r="O105">
        <v>18.7</v>
      </c>
      <c r="P105">
        <v>52.4</v>
      </c>
      <c r="Q105">
        <v>24.5</v>
      </c>
      <c r="R105">
        <v>2.7</v>
      </c>
    </row>
    <row r="106" spans="8:11" ht="25.5">
      <c r="H106" s="6" t="s">
        <v>45</v>
      </c>
      <c r="I106" s="7">
        <f>0.01*P103</f>
        <v>0.311</v>
      </c>
      <c r="J106" s="7">
        <f>0.01*P104</f>
        <v>0.44799999999999995</v>
      </c>
      <c r="K106" s="7">
        <f>0.01*P105</f>
        <v>0.524</v>
      </c>
    </row>
    <row r="107" spans="8:11" ht="12.75">
      <c r="H107" s="6" t="s">
        <v>46</v>
      </c>
      <c r="I107" s="7">
        <f>0.01*Q103</f>
        <v>0.083</v>
      </c>
      <c r="J107" s="7">
        <f>0.01*Q104</f>
        <v>0.257</v>
      </c>
      <c r="K107" s="7">
        <f>0.01*Q105</f>
        <v>0.245</v>
      </c>
    </row>
    <row r="108" spans="8:11" ht="25.5">
      <c r="H108" s="6" t="s">
        <v>68</v>
      </c>
      <c r="I108" s="7">
        <f>0.01*R103</f>
        <v>0.006999999999999999</v>
      </c>
      <c r="J108" s="7">
        <f>0.01*R104</f>
        <v>0.013000000000000001</v>
      </c>
      <c r="K108" s="7">
        <f>0.01*R105</f>
        <v>0.027000000000000003</v>
      </c>
    </row>
    <row r="110" spans="8:11" ht="12.75">
      <c r="H110" s="30"/>
      <c r="I110" s="31"/>
      <c r="J110" s="31"/>
      <c r="K110" s="31"/>
    </row>
    <row r="111" spans="8:11" ht="12.75">
      <c r="H111" s="32"/>
      <c r="I111" s="32"/>
      <c r="J111" s="32"/>
      <c r="K111" s="31"/>
    </row>
    <row r="112" spans="8:11" ht="12.75">
      <c r="H112" s="32"/>
      <c r="I112" s="31"/>
      <c r="J112" s="31"/>
      <c r="K112" s="31"/>
    </row>
    <row r="113" spans="8:11" ht="12.75">
      <c r="H113" s="31"/>
      <c r="I113" s="31"/>
      <c r="J113" s="31"/>
      <c r="K113" s="31"/>
    </row>
    <row r="114" spans="8:11" ht="12.75">
      <c r="H114" s="27"/>
      <c r="I114" s="33"/>
      <c r="J114" s="33"/>
      <c r="K114" s="33"/>
    </row>
    <row r="115" spans="8:11" ht="12.75">
      <c r="H115" s="27"/>
      <c r="I115" s="29"/>
      <c r="J115" s="29"/>
      <c r="K115" s="29"/>
    </row>
    <row r="116" spans="8:11" ht="12.75">
      <c r="H116" s="27"/>
      <c r="I116" s="29"/>
      <c r="J116" s="29"/>
      <c r="K116" s="29"/>
    </row>
    <row r="117" spans="8:11" ht="12.75">
      <c r="H117" s="27"/>
      <c r="I117" s="29"/>
      <c r="J117" s="29"/>
      <c r="K117" s="29"/>
    </row>
    <row r="118" spans="8:11" ht="12.75">
      <c r="H118" s="27"/>
      <c r="I118" s="29"/>
      <c r="J118" s="29"/>
      <c r="K118" s="29"/>
    </row>
    <row r="119" spans="8:11" ht="12.75">
      <c r="H119" s="27"/>
      <c r="I119" s="29"/>
      <c r="J119" s="29"/>
      <c r="K119" s="29"/>
    </row>
    <row r="120" spans="8:11" ht="12.75">
      <c r="H120" s="27"/>
      <c r="I120" s="29"/>
      <c r="J120" s="29"/>
      <c r="K120" s="29"/>
    </row>
    <row r="121" spans="8:11" ht="12.75">
      <c r="H121" s="31"/>
      <c r="I121" s="31"/>
      <c r="J121" s="31"/>
      <c r="K121" s="31"/>
    </row>
    <row r="122" spans="8:11" ht="12.75">
      <c r="H122" s="30"/>
      <c r="I122" s="31"/>
      <c r="J122" s="31"/>
      <c r="K122" s="31"/>
    </row>
    <row r="123" spans="8:11" ht="12.75">
      <c r="H123" s="32"/>
      <c r="I123" s="32"/>
      <c r="J123" s="32"/>
      <c r="K123" s="31"/>
    </row>
    <row r="124" spans="8:11" ht="12.75">
      <c r="H124" s="32"/>
      <c r="I124" s="31"/>
      <c r="J124" s="31"/>
      <c r="K124" s="31"/>
    </row>
    <row r="125" spans="8:11" ht="12.75">
      <c r="H125" s="31"/>
      <c r="I125" s="31"/>
      <c r="J125" s="31"/>
      <c r="K125" s="31"/>
    </row>
    <row r="126" spans="8:11" ht="12.75">
      <c r="H126" s="27"/>
      <c r="I126" s="33"/>
      <c r="J126" s="33"/>
      <c r="K126" s="33"/>
    </row>
    <row r="127" spans="8:11" ht="12.75">
      <c r="H127" s="27"/>
      <c r="I127" s="29"/>
      <c r="J127" s="29"/>
      <c r="K127" s="29"/>
    </row>
    <row r="128" spans="8:11" ht="12.75">
      <c r="H128" s="27"/>
      <c r="I128" s="29"/>
      <c r="J128" s="29"/>
      <c r="K128" s="29"/>
    </row>
    <row r="129" spans="8:11" ht="12.75">
      <c r="H129" s="27"/>
      <c r="I129" s="29"/>
      <c r="J129" s="29"/>
      <c r="K129" s="29"/>
    </row>
    <row r="130" spans="8:11" ht="12.75">
      <c r="H130" s="27"/>
      <c r="I130" s="29"/>
      <c r="J130" s="29"/>
      <c r="K130" s="29"/>
    </row>
    <row r="131" spans="8:11" ht="12.75">
      <c r="H131" s="27"/>
      <c r="I131" s="29"/>
      <c r="J131" s="29"/>
      <c r="K131" s="29"/>
    </row>
    <row r="132" spans="8:11" ht="12.75">
      <c r="H132" s="27"/>
      <c r="I132" s="29"/>
      <c r="J132" s="29"/>
      <c r="K132" s="29"/>
    </row>
    <row r="134" spans="8:10" ht="12.75">
      <c r="H134" s="30"/>
      <c r="I134" s="31"/>
      <c r="J134" s="31"/>
    </row>
    <row r="135" spans="8:10" ht="12.75">
      <c r="H135" s="32"/>
      <c r="I135" s="32"/>
      <c r="J135" s="32"/>
    </row>
    <row r="136" spans="8:10" ht="12.75">
      <c r="H136" s="32"/>
      <c r="I136" s="31"/>
      <c r="J136" s="31"/>
    </row>
    <row r="137" spans="8:10" ht="12.75">
      <c r="H137" s="31"/>
      <c r="I137" s="31"/>
      <c r="J137" s="31"/>
    </row>
    <row r="138" spans="8:10" ht="12.75">
      <c r="H138" s="27"/>
      <c r="I138" s="33"/>
      <c r="J138" s="33"/>
    </row>
    <row r="139" spans="8:10" ht="12.75">
      <c r="H139" s="27"/>
      <c r="I139" s="29"/>
      <c r="J139" s="29"/>
    </row>
    <row r="140" spans="8:10" ht="12.75">
      <c r="H140" s="27"/>
      <c r="I140" s="29"/>
      <c r="J140" s="29"/>
    </row>
    <row r="141" spans="8:10" ht="12.75">
      <c r="H141" s="27"/>
      <c r="I141" s="29"/>
      <c r="J141" s="29"/>
    </row>
    <row r="142" spans="8:10" ht="12.75">
      <c r="H142" s="27"/>
      <c r="I142" s="29"/>
      <c r="J142" s="29"/>
    </row>
    <row r="143" spans="8:10" ht="12.75">
      <c r="H143" s="27"/>
      <c r="I143" s="29"/>
      <c r="J143" s="29"/>
    </row>
    <row r="144" spans="8:10" ht="12.75">
      <c r="H144" s="31"/>
      <c r="I144" s="31"/>
      <c r="J144" s="31"/>
    </row>
    <row r="145" spans="8:10" ht="12.75">
      <c r="H145" s="31"/>
      <c r="I145" s="31"/>
      <c r="J145" s="31"/>
    </row>
    <row r="146" spans="8:10" ht="12.75">
      <c r="H146" s="30"/>
      <c r="I146" s="31"/>
      <c r="J146" s="31"/>
    </row>
    <row r="147" spans="8:10" ht="12.75">
      <c r="H147" s="32"/>
      <c r="I147" s="32"/>
      <c r="J147" s="32"/>
    </row>
    <row r="148" spans="8:10" ht="12.75">
      <c r="H148" s="32"/>
      <c r="I148" s="31"/>
      <c r="J148" s="31"/>
    </row>
    <row r="149" spans="8:10" ht="12.75">
      <c r="H149" s="31"/>
      <c r="I149" s="31"/>
      <c r="J149" s="31"/>
    </row>
    <row r="150" spans="8:10" ht="12.75">
      <c r="H150" s="27"/>
      <c r="I150" s="33"/>
      <c r="J150" s="33"/>
    </row>
    <row r="151" spans="8:10" ht="12.75">
      <c r="H151" s="27"/>
      <c r="I151" s="29"/>
      <c r="J151" s="29"/>
    </row>
    <row r="152" spans="8:10" ht="12.75">
      <c r="H152" s="27"/>
      <c r="I152" s="29"/>
      <c r="J152" s="29"/>
    </row>
    <row r="153" spans="8:10" ht="12.75">
      <c r="H153" s="27"/>
      <c r="I153" s="29"/>
      <c r="J153" s="29"/>
    </row>
    <row r="154" spans="8:10" ht="12.75">
      <c r="H154" s="27"/>
      <c r="I154" s="29"/>
      <c r="J154" s="29"/>
    </row>
    <row r="155" spans="8:10" ht="12.75">
      <c r="H155" s="27"/>
      <c r="I155" s="29"/>
      <c r="J155" s="29"/>
    </row>
    <row r="156" spans="8:10" ht="12.75">
      <c r="H156" s="31"/>
      <c r="I156" s="31"/>
      <c r="J156" s="31"/>
    </row>
    <row r="157" spans="8:10" ht="12.75">
      <c r="H157" s="31"/>
      <c r="I157" s="31"/>
      <c r="J157" s="31"/>
    </row>
    <row r="158" spans="8:10" ht="12.75">
      <c r="H158" s="30"/>
      <c r="I158" s="31"/>
      <c r="J158" s="31"/>
    </row>
    <row r="159" spans="8:10" ht="12.75">
      <c r="H159" s="32"/>
      <c r="I159" s="32"/>
      <c r="J159" s="32"/>
    </row>
    <row r="160" spans="8:10" ht="12.75">
      <c r="H160" s="32"/>
      <c r="I160" s="31"/>
      <c r="J160" s="31"/>
    </row>
    <row r="161" spans="8:10" ht="12.75">
      <c r="H161" s="31"/>
      <c r="I161" s="31"/>
      <c r="J161" s="31"/>
    </row>
    <row r="162" spans="8:10" ht="12.75">
      <c r="H162" s="27"/>
      <c r="I162" s="33"/>
      <c r="J162" s="33"/>
    </row>
    <row r="163" spans="8:10" ht="12.75">
      <c r="H163" s="27"/>
      <c r="I163" s="29"/>
      <c r="J163" s="29"/>
    </row>
    <row r="164" spans="8:10" ht="12.75">
      <c r="H164" s="27"/>
      <c r="I164" s="29"/>
      <c r="J164" s="29"/>
    </row>
    <row r="165" spans="8:10" ht="12.75">
      <c r="H165" s="27"/>
      <c r="I165" s="29"/>
      <c r="J165" s="29"/>
    </row>
    <row r="166" spans="8:10" ht="12.75">
      <c r="H166" s="27"/>
      <c r="I166" s="29"/>
      <c r="J166" s="29"/>
    </row>
    <row r="167" spans="1:10" ht="12.75">
      <c r="A167" s="31"/>
      <c r="B167" s="31"/>
      <c r="C167" s="31"/>
      <c r="H167" s="27"/>
      <c r="I167" s="29"/>
      <c r="J167" s="29"/>
    </row>
    <row r="168" spans="1:10" ht="12.75">
      <c r="A168" s="31"/>
      <c r="B168" s="31"/>
      <c r="C168" s="31"/>
      <c r="H168" s="31"/>
      <c r="I168" s="31"/>
      <c r="J168" s="31"/>
    </row>
    <row r="169" spans="1:3" ht="12.75">
      <c r="A169" s="31"/>
      <c r="B169" s="31"/>
      <c r="C169" s="31"/>
    </row>
    <row r="170" spans="1:3" ht="12.75">
      <c r="A170" s="30"/>
      <c r="B170" s="31"/>
      <c r="C170" s="31"/>
    </row>
    <row r="171" spans="1:11" ht="12.75" customHeight="1">
      <c r="A171" s="32"/>
      <c r="B171" s="32"/>
      <c r="C171" s="32"/>
      <c r="D171" s="3"/>
      <c r="E171" s="3"/>
      <c r="F171" s="3"/>
      <c r="G171" s="3"/>
      <c r="H171" s="3"/>
      <c r="I171" s="3"/>
      <c r="J171" s="3"/>
      <c r="K171" s="3"/>
    </row>
    <row r="172" spans="1:11" ht="12.75" customHeight="1">
      <c r="A172" s="32"/>
      <c r="B172" s="32"/>
      <c r="C172" s="32"/>
      <c r="D172" s="3"/>
      <c r="E172" s="3"/>
      <c r="F172" s="3"/>
      <c r="G172" s="3"/>
      <c r="H172" s="3"/>
      <c r="I172" s="3"/>
      <c r="J172" s="3"/>
      <c r="K172" s="3"/>
    </row>
    <row r="173" spans="1:3" ht="12.75">
      <c r="A173" s="31"/>
      <c r="B173" s="31"/>
      <c r="C173" s="31"/>
    </row>
    <row r="174" spans="1:3" ht="12.75">
      <c r="A174" s="34"/>
      <c r="B174" s="33"/>
      <c r="C174" s="33"/>
    </row>
    <row r="175" spans="1:3" ht="12.75">
      <c r="A175" s="34"/>
      <c r="B175" s="29"/>
      <c r="C175" s="29"/>
    </row>
    <row r="176" spans="1:3" ht="12.75">
      <c r="A176" s="34"/>
      <c r="B176" s="29"/>
      <c r="C176" s="28"/>
    </row>
    <row r="177" spans="1:3" ht="12.75">
      <c r="A177" s="34"/>
      <c r="B177" s="29"/>
      <c r="C177" s="29"/>
    </row>
    <row r="178" spans="1:3" ht="12.75">
      <c r="A178" s="34"/>
      <c r="B178" s="29"/>
      <c r="C178" s="29"/>
    </row>
    <row r="179" spans="1:3" ht="12.75">
      <c r="A179" s="34"/>
      <c r="B179" s="29"/>
      <c r="C179" s="29"/>
    </row>
    <row r="180" spans="1:3" ht="12.75">
      <c r="A180" s="31"/>
      <c r="B180" s="31"/>
      <c r="C180" s="31"/>
    </row>
    <row r="181" spans="1:3" ht="12.75">
      <c r="A181" s="31"/>
      <c r="B181" s="31"/>
      <c r="C181" s="31"/>
    </row>
    <row r="182" spans="1:3" ht="12.75">
      <c r="A182" s="30"/>
      <c r="B182" s="31"/>
      <c r="C182" s="31"/>
    </row>
    <row r="183" spans="1:12" ht="12.75" customHeight="1">
      <c r="A183" s="32"/>
      <c r="B183" s="32"/>
      <c r="C183" s="32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 customHeight="1">
      <c r="A184" s="32"/>
      <c r="B184" s="32"/>
      <c r="C184" s="32"/>
      <c r="D184" s="3"/>
      <c r="E184" s="3"/>
      <c r="F184" s="3"/>
      <c r="G184" s="3"/>
      <c r="H184" s="3"/>
      <c r="I184" s="3"/>
      <c r="J184" s="3"/>
      <c r="K184" s="3"/>
      <c r="L184" s="3"/>
    </row>
    <row r="185" spans="1:3" ht="12.75">
      <c r="A185" s="31"/>
      <c r="B185" s="31"/>
      <c r="C185" s="31"/>
    </row>
    <row r="186" spans="1:3" ht="12.75">
      <c r="A186" s="27"/>
      <c r="B186" s="33"/>
      <c r="C186" s="33"/>
    </row>
    <row r="187" spans="1:3" ht="12.75">
      <c r="A187" s="27"/>
      <c r="B187" s="29"/>
      <c r="C187" s="29"/>
    </row>
    <row r="188" spans="1:3" ht="12.75">
      <c r="A188" s="27"/>
      <c r="B188" s="28"/>
      <c r="C188" s="28"/>
    </row>
    <row r="189" spans="1:3" ht="12.75">
      <c r="A189" s="27"/>
      <c r="B189" s="29"/>
      <c r="C189" s="29"/>
    </row>
    <row r="190" spans="1:3" ht="12.75">
      <c r="A190" s="27"/>
      <c r="B190" s="29"/>
      <c r="C190" s="29"/>
    </row>
    <row r="191" spans="1:3" ht="12.75">
      <c r="A191" s="27"/>
      <c r="B191" s="29"/>
      <c r="C191" s="29"/>
    </row>
    <row r="192" spans="1:3" ht="12.75">
      <c r="A192" s="31"/>
      <c r="B192" s="31"/>
      <c r="C192" s="31"/>
    </row>
    <row r="193" spans="1:3" ht="12.75">
      <c r="A193" s="31"/>
      <c r="B193" s="31"/>
      <c r="C193" s="31"/>
    </row>
    <row r="194" spans="1:3" ht="12.75">
      <c r="A194" s="31"/>
      <c r="B194" s="31"/>
      <c r="C194" s="31"/>
    </row>
    <row r="195" spans="1:3" ht="12.75">
      <c r="A195" s="31"/>
      <c r="B195" s="31"/>
      <c r="C195" s="31"/>
    </row>
    <row r="196" spans="1:3" ht="12.75">
      <c r="A196" s="31"/>
      <c r="B196" s="31"/>
      <c r="C196" s="31"/>
    </row>
    <row r="197" spans="1:3" ht="12.75">
      <c r="A197" s="31"/>
      <c r="B197" s="31"/>
      <c r="C197" s="31"/>
    </row>
    <row r="198" spans="1:3" ht="12.75">
      <c r="A198" s="31"/>
      <c r="B198" s="31"/>
      <c r="C198" s="31"/>
    </row>
  </sheetData>
  <hyperlinks>
    <hyperlink ref="A1" r:id="rId1" display="http://adminservices.clayton.edu/irp/reports/facsurv.html"/>
  </hyperlinks>
  <printOptions/>
  <pageMargins left="0.5" right="0.5" top="0.5" bottom="0.5" header="0.5" footer="0.5"/>
  <pageSetup horizontalDpi="600" verticalDpi="600" orientation="landscape" scale="92" r:id="rId2"/>
  <rowBreaks count="1" manualBreakCount="1">
    <brk id="73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2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4" ht="12.75">
      <c r="K4" s="3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4" ht="12.75">
      <c r="K4" s="3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4" ht="12.75">
      <c r="K4" s="3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4" ht="12.75">
      <c r="K4" s="3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" sqref="K1"/>
    </sheetView>
  </sheetViews>
  <sheetFormatPr defaultColWidth="9.33203125" defaultRowHeight="12.75"/>
  <sheetData>
    <row r="1" spans="1:10" ht="23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4" ht="12.75">
      <c r="K4" s="3"/>
    </row>
    <row r="28" spans="1:11" ht="23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Survey</dc:title>
  <dc:subject/>
  <dc:creator>Mary H. Stephens</dc:creator>
  <cp:keywords/>
  <dc:description/>
  <cp:lastModifiedBy>Dr. Donna McCarty</cp:lastModifiedBy>
  <cp:lastPrinted>2000-03-01T03:06:06Z</cp:lastPrinted>
  <dcterms:created xsi:type="dcterms:W3CDTF">2000-02-18T19:19:59Z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